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7965" yWindow="1020" windowWidth="14220" windowHeight="5520" tabRatio="439"/>
  </bookViews>
  <sheets>
    <sheet name="Input Sheet" sheetId="6" r:id="rId1"/>
    <sheet name="Margin Calculation" sheetId="11" r:id="rId2"/>
    <sheet name="Country of Origin" sheetId="10" r:id="rId3"/>
    <sheet name="Warehouse List" sheetId="7" r:id="rId4"/>
    <sheet name="PLU Data" sheetId="9" r:id="rId5"/>
  </sheets>
  <definedNames>
    <definedName name="_xlnm.Print_Titles" localSheetId="0">'Input Sheet'!$A:$A,'Input Sheet'!$1:$2</definedName>
  </definedNames>
  <calcPr calcId="125725" concurrentCalc="0"/>
</workbook>
</file>

<file path=xl/calcChain.xml><?xml version="1.0" encoding="utf-8"?>
<calcChain xmlns="http://schemas.openxmlformats.org/spreadsheetml/2006/main">
  <c r="G72" i="11"/>
  <c r="G68"/>
  <c r="G64"/>
  <c r="G60"/>
  <c r="G55"/>
  <c r="G52"/>
  <c r="G47"/>
  <c r="G43"/>
  <c r="H6"/>
  <c r="G6"/>
  <c r="D1000"/>
  <c r="D999"/>
  <c r="D998"/>
  <c r="D997"/>
  <c r="D996"/>
  <c r="D995"/>
  <c r="D994"/>
  <c r="D993"/>
  <c r="D992"/>
  <c r="D991"/>
  <c r="D990"/>
  <c r="D989"/>
  <c r="D988"/>
  <c r="D987"/>
  <c r="D986"/>
  <c r="D985"/>
  <c r="D984"/>
  <c r="D983"/>
  <c r="D982"/>
  <c r="D981"/>
  <c r="D980"/>
  <c r="D979"/>
  <c r="D978"/>
  <c r="D977"/>
  <c r="D976"/>
  <c r="D975"/>
  <c r="D974"/>
  <c r="D973"/>
  <c r="D972"/>
  <c r="D971"/>
  <c r="D970"/>
  <c r="D969"/>
  <c r="D968"/>
  <c r="D967"/>
  <c r="D966"/>
  <c r="D965"/>
  <c r="D964"/>
  <c r="D963"/>
  <c r="D962"/>
  <c r="D961"/>
  <c r="D960"/>
  <c r="D959"/>
  <c r="D958"/>
  <c r="D957"/>
  <c r="D956"/>
  <c r="D955"/>
  <c r="D954"/>
  <c r="D953"/>
  <c r="D952"/>
  <c r="D951"/>
  <c r="D950"/>
  <c r="D949"/>
  <c r="D948"/>
  <c r="D947"/>
  <c r="D946"/>
  <c r="D945"/>
  <c r="D944"/>
  <c r="D943"/>
  <c r="D942"/>
  <c r="D941"/>
  <c r="D940"/>
  <c r="D939"/>
  <c r="D938"/>
  <c r="D937"/>
  <c r="D936"/>
  <c r="D935"/>
  <c r="D934"/>
  <c r="D933"/>
  <c r="D932"/>
  <c r="D931"/>
  <c r="D930"/>
  <c r="D929"/>
  <c r="D928"/>
  <c r="D927"/>
  <c r="D926"/>
  <c r="D925"/>
  <c r="D924"/>
  <c r="D923"/>
  <c r="D922"/>
  <c r="D921"/>
  <c r="D920"/>
  <c r="D919"/>
  <c r="D918"/>
  <c r="D917"/>
  <c r="D916"/>
  <c r="D915"/>
  <c r="D914"/>
  <c r="D913"/>
  <c r="D912"/>
  <c r="D911"/>
  <c r="D910"/>
  <c r="D909"/>
  <c r="D908"/>
  <c r="D907"/>
  <c r="D906"/>
  <c r="D905"/>
  <c r="D904"/>
  <c r="D903"/>
  <c r="D902"/>
  <c r="D901"/>
  <c r="D900"/>
  <c r="D899"/>
  <c r="D898"/>
  <c r="D897"/>
  <c r="D896"/>
  <c r="D895"/>
  <c r="D894"/>
  <c r="D893"/>
  <c r="D892"/>
  <c r="D891"/>
  <c r="D890"/>
  <c r="D889"/>
  <c r="D888"/>
  <c r="D887"/>
  <c r="D886"/>
  <c r="D885"/>
  <c r="D884"/>
  <c r="D883"/>
  <c r="D882"/>
  <c r="D881"/>
  <c r="D880"/>
  <c r="D879"/>
  <c r="D878"/>
  <c r="D877"/>
  <c r="D876"/>
  <c r="D875"/>
  <c r="D874"/>
  <c r="D873"/>
  <c r="D872"/>
  <c r="D871"/>
  <c r="D870"/>
  <c r="D869"/>
  <c r="D868"/>
  <c r="D867"/>
  <c r="D866"/>
  <c r="D865"/>
  <c r="D864"/>
  <c r="D863"/>
  <c r="D862"/>
  <c r="D861"/>
  <c r="D860"/>
  <c r="D859"/>
  <c r="D858"/>
  <c r="D857"/>
  <c r="D856"/>
  <c r="D855"/>
  <c r="D854"/>
  <c r="D853"/>
  <c r="D852"/>
  <c r="D851"/>
  <c r="D850"/>
  <c r="D849"/>
  <c r="D848"/>
  <c r="D847"/>
  <c r="D846"/>
  <c r="D845"/>
  <c r="D844"/>
  <c r="D843"/>
  <c r="D842"/>
  <c r="D841"/>
  <c r="D840"/>
  <c r="D839"/>
  <c r="D838"/>
  <c r="D837"/>
  <c r="D836"/>
  <c r="D835"/>
  <c r="D834"/>
  <c r="D833"/>
  <c r="D832"/>
  <c r="D831"/>
  <c r="D830"/>
  <c r="D829"/>
  <c r="D828"/>
  <c r="D827"/>
  <c r="D826"/>
  <c r="D825"/>
  <c r="D824"/>
  <c r="D823"/>
  <c r="D822"/>
  <c r="D821"/>
  <c r="D820"/>
  <c r="D819"/>
  <c r="D818"/>
  <c r="D817"/>
  <c r="D816"/>
  <c r="D815"/>
  <c r="D814"/>
  <c r="D813"/>
  <c r="D812"/>
  <c r="D811"/>
  <c r="D810"/>
  <c r="D809"/>
  <c r="D808"/>
  <c r="D807"/>
  <c r="D806"/>
  <c r="D805"/>
  <c r="D804"/>
  <c r="D803"/>
  <c r="D802"/>
  <c r="D801"/>
  <c r="D800"/>
  <c r="D799"/>
  <c r="D798"/>
  <c r="D797"/>
  <c r="D796"/>
  <c r="D795"/>
  <c r="D794"/>
  <c r="D793"/>
  <c r="D792"/>
  <c r="D791"/>
  <c r="D790"/>
  <c r="D789"/>
  <c r="D788"/>
  <c r="D787"/>
  <c r="D786"/>
  <c r="D785"/>
  <c r="D784"/>
  <c r="D783"/>
  <c r="D782"/>
  <c r="D781"/>
  <c r="D780"/>
  <c r="D779"/>
  <c r="D778"/>
  <c r="D777"/>
  <c r="D776"/>
  <c r="D775"/>
  <c r="D774"/>
  <c r="D773"/>
  <c r="D772"/>
  <c r="D771"/>
  <c r="D770"/>
  <c r="D769"/>
  <c r="D768"/>
  <c r="D767"/>
  <c r="D766"/>
  <c r="D765"/>
  <c r="D764"/>
  <c r="D763"/>
  <c r="D762"/>
  <c r="D761"/>
  <c r="D760"/>
  <c r="D759"/>
  <c r="D758"/>
  <c r="D757"/>
  <c r="D756"/>
  <c r="D755"/>
  <c r="D754"/>
  <c r="D753"/>
  <c r="D752"/>
  <c r="D751"/>
  <c r="D750"/>
  <c r="D749"/>
  <c r="D748"/>
  <c r="D747"/>
  <c r="D746"/>
  <c r="D745"/>
  <c r="D744"/>
  <c r="D743"/>
  <c r="D742"/>
  <c r="D741"/>
  <c r="D740"/>
  <c r="D739"/>
  <c r="D738"/>
  <c r="D737"/>
  <c r="D736"/>
  <c r="D735"/>
  <c r="D734"/>
  <c r="D733"/>
  <c r="D732"/>
  <c r="D731"/>
  <c r="D730"/>
  <c r="D729"/>
  <c r="D728"/>
  <c r="D727"/>
  <c r="D726"/>
  <c r="D725"/>
  <c r="D724"/>
  <c r="D723"/>
  <c r="D722"/>
  <c r="D721"/>
  <c r="D720"/>
  <c r="D719"/>
  <c r="D718"/>
  <c r="D717"/>
  <c r="D716"/>
  <c r="D715"/>
  <c r="D714"/>
  <c r="D713"/>
  <c r="D712"/>
  <c r="D711"/>
  <c r="D710"/>
  <c r="D709"/>
  <c r="D708"/>
  <c r="D707"/>
  <c r="D706"/>
  <c r="D705"/>
  <c r="D704"/>
  <c r="D703"/>
  <c r="D702"/>
  <c r="D701"/>
  <c r="D700"/>
  <c r="D699"/>
  <c r="D698"/>
  <c r="D697"/>
  <c r="D696"/>
  <c r="D695"/>
  <c r="D694"/>
  <c r="D693"/>
  <c r="D692"/>
  <c r="D691"/>
  <c r="D690"/>
  <c r="D689"/>
  <c r="D688"/>
  <c r="D687"/>
  <c r="D686"/>
  <c r="D685"/>
  <c r="D684"/>
  <c r="D683"/>
  <c r="D682"/>
  <c r="D681"/>
  <c r="D680"/>
  <c r="D679"/>
  <c r="D678"/>
  <c r="D677"/>
  <c r="D676"/>
  <c r="D675"/>
  <c r="D674"/>
  <c r="D673"/>
  <c r="D672"/>
  <c r="D671"/>
  <c r="D670"/>
  <c r="D669"/>
  <c r="D668"/>
  <c r="D667"/>
  <c r="D666"/>
  <c r="D665"/>
  <c r="D664"/>
  <c r="D663"/>
  <c r="D662"/>
  <c r="D661"/>
  <c r="D660"/>
  <c r="D659"/>
  <c r="D658"/>
  <c r="D657"/>
  <c r="D656"/>
  <c r="D655"/>
  <c r="D654"/>
  <c r="D653"/>
  <c r="D652"/>
  <c r="D651"/>
  <c r="D650"/>
  <c r="D649"/>
  <c r="D648"/>
  <c r="D647"/>
  <c r="D646"/>
  <c r="D645"/>
  <c r="D644"/>
  <c r="D643"/>
  <c r="D642"/>
  <c r="D641"/>
  <c r="D640"/>
  <c r="D639"/>
  <c r="D638"/>
  <c r="D637"/>
  <c r="D636"/>
  <c r="D635"/>
  <c r="D634"/>
  <c r="D633"/>
  <c r="D632"/>
  <c r="D631"/>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H1000"/>
  <c r="G1000"/>
  <c r="F1000"/>
  <c r="C1000"/>
  <c r="H999"/>
  <c r="G999"/>
  <c r="F999"/>
  <c r="C999"/>
  <c r="H998"/>
  <c r="G998"/>
  <c r="F998"/>
  <c r="C998"/>
  <c r="H997"/>
  <c r="G997"/>
  <c r="F997"/>
  <c r="C997"/>
  <c r="H996"/>
  <c r="G996"/>
  <c r="F996"/>
  <c r="C996"/>
  <c r="H995"/>
  <c r="G995"/>
  <c r="F995"/>
  <c r="C995"/>
  <c r="H994"/>
  <c r="G994"/>
  <c r="F994"/>
  <c r="C994"/>
  <c r="H993"/>
  <c r="G993"/>
  <c r="F993"/>
  <c r="C993"/>
  <c r="H992"/>
  <c r="G992"/>
  <c r="F992"/>
  <c r="C992"/>
  <c r="H991"/>
  <c r="G991"/>
  <c r="F991"/>
  <c r="C991"/>
  <c r="H990"/>
  <c r="G990"/>
  <c r="F990"/>
  <c r="C990"/>
  <c r="H989"/>
  <c r="G989"/>
  <c r="F989"/>
  <c r="C989"/>
  <c r="H988"/>
  <c r="G988"/>
  <c r="F988"/>
  <c r="C988"/>
  <c r="H987"/>
  <c r="G987"/>
  <c r="F987"/>
  <c r="C987"/>
  <c r="H986"/>
  <c r="G986"/>
  <c r="F986"/>
  <c r="C986"/>
  <c r="H985"/>
  <c r="G985"/>
  <c r="F985"/>
  <c r="C985"/>
  <c r="H984"/>
  <c r="G984"/>
  <c r="F984"/>
  <c r="C984"/>
  <c r="H983"/>
  <c r="G983"/>
  <c r="F983"/>
  <c r="C983"/>
  <c r="H982"/>
  <c r="G982"/>
  <c r="F982"/>
  <c r="C982"/>
  <c r="H981"/>
  <c r="G981"/>
  <c r="F981"/>
  <c r="C981"/>
  <c r="H980"/>
  <c r="G980"/>
  <c r="F980"/>
  <c r="C980"/>
  <c r="H979"/>
  <c r="G979"/>
  <c r="F979"/>
  <c r="C979"/>
  <c r="H978"/>
  <c r="G978"/>
  <c r="F978"/>
  <c r="C978"/>
  <c r="H977"/>
  <c r="G977"/>
  <c r="F977"/>
  <c r="C977"/>
  <c r="H976"/>
  <c r="G976"/>
  <c r="F976"/>
  <c r="C976"/>
  <c r="H975"/>
  <c r="G975"/>
  <c r="F975"/>
  <c r="C975"/>
  <c r="H974"/>
  <c r="G974"/>
  <c r="F974"/>
  <c r="C974"/>
  <c r="H973"/>
  <c r="G973"/>
  <c r="F973"/>
  <c r="C973"/>
  <c r="H972"/>
  <c r="G972"/>
  <c r="F972"/>
  <c r="C972"/>
  <c r="H971"/>
  <c r="G971"/>
  <c r="F971"/>
  <c r="C971"/>
  <c r="H970"/>
  <c r="G970"/>
  <c r="F970"/>
  <c r="C970"/>
  <c r="H969"/>
  <c r="G969"/>
  <c r="F969"/>
  <c r="C969"/>
  <c r="H968"/>
  <c r="G968"/>
  <c r="F968"/>
  <c r="C968"/>
  <c r="H967"/>
  <c r="G967"/>
  <c r="F967"/>
  <c r="C967"/>
  <c r="H966"/>
  <c r="G966"/>
  <c r="F966"/>
  <c r="C966"/>
  <c r="H965"/>
  <c r="G965"/>
  <c r="F965"/>
  <c r="C965"/>
  <c r="H964"/>
  <c r="G964"/>
  <c r="F964"/>
  <c r="C964"/>
  <c r="H963"/>
  <c r="G963"/>
  <c r="F963"/>
  <c r="C963"/>
  <c r="H962"/>
  <c r="G962"/>
  <c r="F962"/>
  <c r="C962"/>
  <c r="H961"/>
  <c r="G961"/>
  <c r="F961"/>
  <c r="C961"/>
  <c r="H960"/>
  <c r="G960"/>
  <c r="F960"/>
  <c r="C960"/>
  <c r="H959"/>
  <c r="G959"/>
  <c r="F959"/>
  <c r="C959"/>
  <c r="H958"/>
  <c r="G958"/>
  <c r="F958"/>
  <c r="C958"/>
  <c r="H957"/>
  <c r="G957"/>
  <c r="F957"/>
  <c r="C957"/>
  <c r="H956"/>
  <c r="G956"/>
  <c r="F956"/>
  <c r="C956"/>
  <c r="H955"/>
  <c r="G955"/>
  <c r="F955"/>
  <c r="C955"/>
  <c r="H954"/>
  <c r="G954"/>
  <c r="F954"/>
  <c r="C954"/>
  <c r="H953"/>
  <c r="G953"/>
  <c r="F953"/>
  <c r="C953"/>
  <c r="H952"/>
  <c r="G952"/>
  <c r="F952"/>
  <c r="C952"/>
  <c r="H951"/>
  <c r="G951"/>
  <c r="F951"/>
  <c r="C951"/>
  <c r="H950"/>
  <c r="G950"/>
  <c r="F950"/>
  <c r="C950"/>
  <c r="H949"/>
  <c r="G949"/>
  <c r="F949"/>
  <c r="C949"/>
  <c r="H948"/>
  <c r="G948"/>
  <c r="F948"/>
  <c r="C948"/>
  <c r="H947"/>
  <c r="G947"/>
  <c r="F947"/>
  <c r="C947"/>
  <c r="H946"/>
  <c r="G946"/>
  <c r="F946"/>
  <c r="C946"/>
  <c r="H945"/>
  <c r="G945"/>
  <c r="F945"/>
  <c r="C945"/>
  <c r="H944"/>
  <c r="G944"/>
  <c r="F944"/>
  <c r="C944"/>
  <c r="H943"/>
  <c r="G943"/>
  <c r="F943"/>
  <c r="C943"/>
  <c r="H942"/>
  <c r="G942"/>
  <c r="F942"/>
  <c r="C942"/>
  <c r="H941"/>
  <c r="G941"/>
  <c r="F941"/>
  <c r="C941"/>
  <c r="H940"/>
  <c r="G940"/>
  <c r="F940"/>
  <c r="C940"/>
  <c r="H939"/>
  <c r="G939"/>
  <c r="F939"/>
  <c r="C939"/>
  <c r="H938"/>
  <c r="G938"/>
  <c r="F938"/>
  <c r="C938"/>
  <c r="H937"/>
  <c r="G937"/>
  <c r="F937"/>
  <c r="C937"/>
  <c r="H936"/>
  <c r="G936"/>
  <c r="F936"/>
  <c r="C936"/>
  <c r="H935"/>
  <c r="G935"/>
  <c r="F935"/>
  <c r="C935"/>
  <c r="H934"/>
  <c r="G934"/>
  <c r="F934"/>
  <c r="C934"/>
  <c r="H933"/>
  <c r="G933"/>
  <c r="F933"/>
  <c r="C933"/>
  <c r="H932"/>
  <c r="G932"/>
  <c r="F932"/>
  <c r="C932"/>
  <c r="H931"/>
  <c r="G931"/>
  <c r="F931"/>
  <c r="C931"/>
  <c r="H930"/>
  <c r="G930"/>
  <c r="F930"/>
  <c r="C930"/>
  <c r="H929"/>
  <c r="G929"/>
  <c r="F929"/>
  <c r="C929"/>
  <c r="H928"/>
  <c r="G928"/>
  <c r="F928"/>
  <c r="C928"/>
  <c r="H927"/>
  <c r="G927"/>
  <c r="F927"/>
  <c r="C927"/>
  <c r="H926"/>
  <c r="G926"/>
  <c r="F926"/>
  <c r="C926"/>
  <c r="H925"/>
  <c r="G925"/>
  <c r="F925"/>
  <c r="C925"/>
  <c r="H924"/>
  <c r="G924"/>
  <c r="F924"/>
  <c r="C924"/>
  <c r="H923"/>
  <c r="G923"/>
  <c r="F923"/>
  <c r="C923"/>
  <c r="H922"/>
  <c r="G922"/>
  <c r="F922"/>
  <c r="C922"/>
  <c r="H921"/>
  <c r="G921"/>
  <c r="F921"/>
  <c r="C921"/>
  <c r="H920"/>
  <c r="G920"/>
  <c r="F920"/>
  <c r="C920"/>
  <c r="H919"/>
  <c r="G919"/>
  <c r="F919"/>
  <c r="C919"/>
  <c r="H918"/>
  <c r="G918"/>
  <c r="F918"/>
  <c r="I918"/>
  <c r="C918"/>
  <c r="H917"/>
  <c r="G917"/>
  <c r="F917"/>
  <c r="C917"/>
  <c r="H916"/>
  <c r="G916"/>
  <c r="F916"/>
  <c r="C916"/>
  <c r="H915"/>
  <c r="G915"/>
  <c r="F915"/>
  <c r="C915"/>
  <c r="H914"/>
  <c r="G914"/>
  <c r="F914"/>
  <c r="C914"/>
  <c r="H913"/>
  <c r="G913"/>
  <c r="F913"/>
  <c r="C913"/>
  <c r="H912"/>
  <c r="G912"/>
  <c r="F912"/>
  <c r="C912"/>
  <c r="H911"/>
  <c r="G911"/>
  <c r="F911"/>
  <c r="C911"/>
  <c r="H910"/>
  <c r="G910"/>
  <c r="F910"/>
  <c r="C910"/>
  <c r="H909"/>
  <c r="G909"/>
  <c r="F909"/>
  <c r="C909"/>
  <c r="H908"/>
  <c r="G908"/>
  <c r="F908"/>
  <c r="C908"/>
  <c r="H907"/>
  <c r="G907"/>
  <c r="F907"/>
  <c r="C907"/>
  <c r="H906"/>
  <c r="G906"/>
  <c r="F906"/>
  <c r="C906"/>
  <c r="H905"/>
  <c r="G905"/>
  <c r="F905"/>
  <c r="C905"/>
  <c r="H904"/>
  <c r="G904"/>
  <c r="F904"/>
  <c r="C904"/>
  <c r="H903"/>
  <c r="G903"/>
  <c r="F903"/>
  <c r="C903"/>
  <c r="H902"/>
  <c r="G902"/>
  <c r="F902"/>
  <c r="C902"/>
  <c r="H901"/>
  <c r="G901"/>
  <c r="F901"/>
  <c r="C901"/>
  <c r="H900"/>
  <c r="G900"/>
  <c r="F900"/>
  <c r="C900"/>
  <c r="H899"/>
  <c r="G899"/>
  <c r="F899"/>
  <c r="C899"/>
  <c r="H898"/>
  <c r="G898"/>
  <c r="F898"/>
  <c r="C898"/>
  <c r="H897"/>
  <c r="G897"/>
  <c r="F897"/>
  <c r="C897"/>
  <c r="H896"/>
  <c r="G896"/>
  <c r="F896"/>
  <c r="C896"/>
  <c r="H895"/>
  <c r="G895"/>
  <c r="F895"/>
  <c r="C895"/>
  <c r="H894"/>
  <c r="G894"/>
  <c r="F894"/>
  <c r="C894"/>
  <c r="H893"/>
  <c r="G893"/>
  <c r="F893"/>
  <c r="C893"/>
  <c r="H892"/>
  <c r="G892"/>
  <c r="F892"/>
  <c r="C892"/>
  <c r="H891"/>
  <c r="G891"/>
  <c r="F891"/>
  <c r="C891"/>
  <c r="H890"/>
  <c r="G890"/>
  <c r="F890"/>
  <c r="C890"/>
  <c r="H889"/>
  <c r="G889"/>
  <c r="F889"/>
  <c r="C889"/>
  <c r="H888"/>
  <c r="G888"/>
  <c r="F888"/>
  <c r="C888"/>
  <c r="H887"/>
  <c r="G887"/>
  <c r="F887"/>
  <c r="C887"/>
  <c r="H886"/>
  <c r="G886"/>
  <c r="F886"/>
  <c r="C886"/>
  <c r="H885"/>
  <c r="G885"/>
  <c r="F885"/>
  <c r="C885"/>
  <c r="H884"/>
  <c r="G884"/>
  <c r="F884"/>
  <c r="C884"/>
  <c r="H883"/>
  <c r="G883"/>
  <c r="F883"/>
  <c r="C883"/>
  <c r="H882"/>
  <c r="G882"/>
  <c r="F882"/>
  <c r="C882"/>
  <c r="H881"/>
  <c r="G881"/>
  <c r="F881"/>
  <c r="C881"/>
  <c r="H880"/>
  <c r="G880"/>
  <c r="F880"/>
  <c r="C880"/>
  <c r="H879"/>
  <c r="G879"/>
  <c r="F879"/>
  <c r="C879"/>
  <c r="H878"/>
  <c r="G878"/>
  <c r="F878"/>
  <c r="C878"/>
  <c r="H877"/>
  <c r="G877"/>
  <c r="F877"/>
  <c r="C877"/>
  <c r="H876"/>
  <c r="G876"/>
  <c r="F876"/>
  <c r="C876"/>
  <c r="H875"/>
  <c r="G875"/>
  <c r="F875"/>
  <c r="C875"/>
  <c r="H874"/>
  <c r="G874"/>
  <c r="F874"/>
  <c r="C874"/>
  <c r="H873"/>
  <c r="G873"/>
  <c r="F873"/>
  <c r="C873"/>
  <c r="H872"/>
  <c r="G872"/>
  <c r="F872"/>
  <c r="C872"/>
  <c r="H871"/>
  <c r="G871"/>
  <c r="F871"/>
  <c r="C871"/>
  <c r="H870"/>
  <c r="G870"/>
  <c r="F870"/>
  <c r="C870"/>
  <c r="H869"/>
  <c r="G869"/>
  <c r="F869"/>
  <c r="C869"/>
  <c r="H868"/>
  <c r="G868"/>
  <c r="F868"/>
  <c r="C868"/>
  <c r="H867"/>
  <c r="G867"/>
  <c r="F867"/>
  <c r="C867"/>
  <c r="H866"/>
  <c r="G866"/>
  <c r="F866"/>
  <c r="C866"/>
  <c r="H865"/>
  <c r="G865"/>
  <c r="F865"/>
  <c r="C865"/>
  <c r="H864"/>
  <c r="G864"/>
  <c r="F864"/>
  <c r="C864"/>
  <c r="H863"/>
  <c r="G863"/>
  <c r="F863"/>
  <c r="C863"/>
  <c r="H862"/>
  <c r="G862"/>
  <c r="F862"/>
  <c r="C862"/>
  <c r="H861"/>
  <c r="G861"/>
  <c r="F861"/>
  <c r="C861"/>
  <c r="H860"/>
  <c r="G860"/>
  <c r="F860"/>
  <c r="C860"/>
  <c r="H859"/>
  <c r="G859"/>
  <c r="F859"/>
  <c r="C859"/>
  <c r="H858"/>
  <c r="G858"/>
  <c r="F858"/>
  <c r="C858"/>
  <c r="H857"/>
  <c r="G857"/>
  <c r="F857"/>
  <c r="C857"/>
  <c r="H856"/>
  <c r="G856"/>
  <c r="F856"/>
  <c r="C856"/>
  <c r="H855"/>
  <c r="G855"/>
  <c r="F855"/>
  <c r="C855"/>
  <c r="H854"/>
  <c r="G854"/>
  <c r="F854"/>
  <c r="C854"/>
  <c r="H853"/>
  <c r="G853"/>
  <c r="F853"/>
  <c r="C853"/>
  <c r="H852"/>
  <c r="G852"/>
  <c r="F852"/>
  <c r="C852"/>
  <c r="H851"/>
  <c r="G851"/>
  <c r="F851"/>
  <c r="C851"/>
  <c r="H850"/>
  <c r="G850"/>
  <c r="F850"/>
  <c r="C850"/>
  <c r="H849"/>
  <c r="G849"/>
  <c r="F849"/>
  <c r="C849"/>
  <c r="H848"/>
  <c r="G848"/>
  <c r="F848"/>
  <c r="C848"/>
  <c r="H847"/>
  <c r="G847"/>
  <c r="F847"/>
  <c r="C847"/>
  <c r="H846"/>
  <c r="G846"/>
  <c r="F846"/>
  <c r="C846"/>
  <c r="H845"/>
  <c r="G845"/>
  <c r="F845"/>
  <c r="C845"/>
  <c r="H844"/>
  <c r="G844"/>
  <c r="F844"/>
  <c r="C844"/>
  <c r="H843"/>
  <c r="G843"/>
  <c r="F843"/>
  <c r="C843"/>
  <c r="H842"/>
  <c r="G842"/>
  <c r="F842"/>
  <c r="C842"/>
  <c r="H841"/>
  <c r="G841"/>
  <c r="F841"/>
  <c r="C841"/>
  <c r="H840"/>
  <c r="G840"/>
  <c r="F840"/>
  <c r="C840"/>
  <c r="H839"/>
  <c r="G839"/>
  <c r="F839"/>
  <c r="C839"/>
  <c r="H838"/>
  <c r="G838"/>
  <c r="F838"/>
  <c r="C838"/>
  <c r="H837"/>
  <c r="G837"/>
  <c r="F837"/>
  <c r="C837"/>
  <c r="H836"/>
  <c r="G836"/>
  <c r="F836"/>
  <c r="C836"/>
  <c r="H835"/>
  <c r="G835"/>
  <c r="F835"/>
  <c r="C835"/>
  <c r="H834"/>
  <c r="G834"/>
  <c r="F834"/>
  <c r="C834"/>
  <c r="H833"/>
  <c r="G833"/>
  <c r="F833"/>
  <c r="C833"/>
  <c r="H832"/>
  <c r="G832"/>
  <c r="F832"/>
  <c r="C832"/>
  <c r="H831"/>
  <c r="G831"/>
  <c r="F831"/>
  <c r="C831"/>
  <c r="H830"/>
  <c r="G830"/>
  <c r="F830"/>
  <c r="C830"/>
  <c r="H829"/>
  <c r="G829"/>
  <c r="F829"/>
  <c r="C829"/>
  <c r="H828"/>
  <c r="G828"/>
  <c r="F828"/>
  <c r="C828"/>
  <c r="H827"/>
  <c r="G827"/>
  <c r="F827"/>
  <c r="C827"/>
  <c r="H826"/>
  <c r="G826"/>
  <c r="F826"/>
  <c r="C826"/>
  <c r="H825"/>
  <c r="G825"/>
  <c r="F825"/>
  <c r="C825"/>
  <c r="H824"/>
  <c r="G824"/>
  <c r="F824"/>
  <c r="C824"/>
  <c r="H823"/>
  <c r="G823"/>
  <c r="F823"/>
  <c r="C823"/>
  <c r="H822"/>
  <c r="G822"/>
  <c r="F822"/>
  <c r="C822"/>
  <c r="H821"/>
  <c r="G821"/>
  <c r="F821"/>
  <c r="C821"/>
  <c r="H820"/>
  <c r="G820"/>
  <c r="F820"/>
  <c r="C820"/>
  <c r="H819"/>
  <c r="G819"/>
  <c r="F819"/>
  <c r="C819"/>
  <c r="H818"/>
  <c r="G818"/>
  <c r="F818"/>
  <c r="C818"/>
  <c r="H817"/>
  <c r="G817"/>
  <c r="F817"/>
  <c r="C817"/>
  <c r="H816"/>
  <c r="G816"/>
  <c r="F816"/>
  <c r="C816"/>
  <c r="H815"/>
  <c r="G815"/>
  <c r="F815"/>
  <c r="C815"/>
  <c r="H814"/>
  <c r="G814"/>
  <c r="F814"/>
  <c r="C814"/>
  <c r="H813"/>
  <c r="G813"/>
  <c r="F813"/>
  <c r="C813"/>
  <c r="H812"/>
  <c r="G812"/>
  <c r="F812"/>
  <c r="C812"/>
  <c r="H811"/>
  <c r="G811"/>
  <c r="F811"/>
  <c r="C811"/>
  <c r="H810"/>
  <c r="G810"/>
  <c r="F810"/>
  <c r="C810"/>
  <c r="H809"/>
  <c r="G809"/>
  <c r="F809"/>
  <c r="C809"/>
  <c r="H808"/>
  <c r="G808"/>
  <c r="F808"/>
  <c r="C808"/>
  <c r="H807"/>
  <c r="G807"/>
  <c r="F807"/>
  <c r="C807"/>
  <c r="H806"/>
  <c r="G806"/>
  <c r="F806"/>
  <c r="C806"/>
  <c r="H805"/>
  <c r="G805"/>
  <c r="F805"/>
  <c r="C805"/>
  <c r="H804"/>
  <c r="G804"/>
  <c r="F804"/>
  <c r="C804"/>
  <c r="H803"/>
  <c r="G803"/>
  <c r="F803"/>
  <c r="C803"/>
  <c r="H802"/>
  <c r="G802"/>
  <c r="F802"/>
  <c r="C802"/>
  <c r="H801"/>
  <c r="G801"/>
  <c r="F801"/>
  <c r="C801"/>
  <c r="H800"/>
  <c r="G800"/>
  <c r="F800"/>
  <c r="C800"/>
  <c r="H799"/>
  <c r="G799"/>
  <c r="F799"/>
  <c r="C799"/>
  <c r="H798"/>
  <c r="G798"/>
  <c r="F798"/>
  <c r="C798"/>
  <c r="H797"/>
  <c r="G797"/>
  <c r="F797"/>
  <c r="C797"/>
  <c r="H796"/>
  <c r="G796"/>
  <c r="F796"/>
  <c r="C796"/>
  <c r="H795"/>
  <c r="G795"/>
  <c r="F795"/>
  <c r="C795"/>
  <c r="H794"/>
  <c r="G794"/>
  <c r="F794"/>
  <c r="C794"/>
  <c r="H793"/>
  <c r="G793"/>
  <c r="F793"/>
  <c r="C793"/>
  <c r="H792"/>
  <c r="G792"/>
  <c r="F792"/>
  <c r="C792"/>
  <c r="H791"/>
  <c r="G791"/>
  <c r="F791"/>
  <c r="C791"/>
  <c r="H790"/>
  <c r="G790"/>
  <c r="F790"/>
  <c r="C790"/>
  <c r="H789"/>
  <c r="G789"/>
  <c r="F789"/>
  <c r="C789"/>
  <c r="H788"/>
  <c r="G788"/>
  <c r="F788"/>
  <c r="C788"/>
  <c r="H787"/>
  <c r="G787"/>
  <c r="F787"/>
  <c r="C787"/>
  <c r="H786"/>
  <c r="G786"/>
  <c r="F786"/>
  <c r="C786"/>
  <c r="H785"/>
  <c r="G785"/>
  <c r="F785"/>
  <c r="C785"/>
  <c r="H784"/>
  <c r="G784"/>
  <c r="F784"/>
  <c r="C784"/>
  <c r="H783"/>
  <c r="G783"/>
  <c r="F783"/>
  <c r="C783"/>
  <c r="H782"/>
  <c r="G782"/>
  <c r="F782"/>
  <c r="C782"/>
  <c r="H781"/>
  <c r="G781"/>
  <c r="F781"/>
  <c r="C781"/>
  <c r="H780"/>
  <c r="G780"/>
  <c r="F780"/>
  <c r="C780"/>
  <c r="H779"/>
  <c r="G779"/>
  <c r="F779"/>
  <c r="C779"/>
  <c r="H778"/>
  <c r="G778"/>
  <c r="F778"/>
  <c r="C778"/>
  <c r="H777"/>
  <c r="G777"/>
  <c r="F777"/>
  <c r="C777"/>
  <c r="H776"/>
  <c r="G776"/>
  <c r="F776"/>
  <c r="C776"/>
  <c r="H775"/>
  <c r="G775"/>
  <c r="F775"/>
  <c r="C775"/>
  <c r="H774"/>
  <c r="G774"/>
  <c r="F774"/>
  <c r="C774"/>
  <c r="H773"/>
  <c r="G773"/>
  <c r="F773"/>
  <c r="C773"/>
  <c r="H772"/>
  <c r="G772"/>
  <c r="F772"/>
  <c r="C772"/>
  <c r="H771"/>
  <c r="G771"/>
  <c r="F771"/>
  <c r="C771"/>
  <c r="H770"/>
  <c r="G770"/>
  <c r="F770"/>
  <c r="C770"/>
  <c r="H769"/>
  <c r="G769"/>
  <c r="F769"/>
  <c r="C769"/>
  <c r="H768"/>
  <c r="G768"/>
  <c r="F768"/>
  <c r="C768"/>
  <c r="H767"/>
  <c r="G767"/>
  <c r="F767"/>
  <c r="C767"/>
  <c r="H766"/>
  <c r="G766"/>
  <c r="F766"/>
  <c r="C766"/>
  <c r="H765"/>
  <c r="G765"/>
  <c r="F765"/>
  <c r="C765"/>
  <c r="H764"/>
  <c r="G764"/>
  <c r="F764"/>
  <c r="C764"/>
  <c r="H763"/>
  <c r="G763"/>
  <c r="F763"/>
  <c r="C763"/>
  <c r="H762"/>
  <c r="G762"/>
  <c r="F762"/>
  <c r="I762"/>
  <c r="C762"/>
  <c r="H761"/>
  <c r="G761"/>
  <c r="F761"/>
  <c r="C761"/>
  <c r="H760"/>
  <c r="G760"/>
  <c r="F760"/>
  <c r="C760"/>
  <c r="H759"/>
  <c r="G759"/>
  <c r="F759"/>
  <c r="C759"/>
  <c r="H758"/>
  <c r="G758"/>
  <c r="F758"/>
  <c r="C758"/>
  <c r="H757"/>
  <c r="G757"/>
  <c r="F757"/>
  <c r="C757"/>
  <c r="H756"/>
  <c r="G756"/>
  <c r="F756"/>
  <c r="C756"/>
  <c r="H755"/>
  <c r="G755"/>
  <c r="F755"/>
  <c r="C755"/>
  <c r="H754"/>
  <c r="G754"/>
  <c r="F754"/>
  <c r="C754"/>
  <c r="H753"/>
  <c r="G753"/>
  <c r="F753"/>
  <c r="C753"/>
  <c r="H752"/>
  <c r="G752"/>
  <c r="F752"/>
  <c r="C752"/>
  <c r="H751"/>
  <c r="G751"/>
  <c r="F751"/>
  <c r="C751"/>
  <c r="H750"/>
  <c r="G750"/>
  <c r="F750"/>
  <c r="C750"/>
  <c r="H749"/>
  <c r="G749"/>
  <c r="F749"/>
  <c r="C749"/>
  <c r="H748"/>
  <c r="G748"/>
  <c r="F748"/>
  <c r="C748"/>
  <c r="H747"/>
  <c r="G747"/>
  <c r="F747"/>
  <c r="C747"/>
  <c r="H746"/>
  <c r="G746"/>
  <c r="F746"/>
  <c r="C746"/>
  <c r="H745"/>
  <c r="G745"/>
  <c r="F745"/>
  <c r="C745"/>
  <c r="H744"/>
  <c r="G744"/>
  <c r="F744"/>
  <c r="C744"/>
  <c r="H743"/>
  <c r="G743"/>
  <c r="F743"/>
  <c r="C743"/>
  <c r="H742"/>
  <c r="G742"/>
  <c r="F742"/>
  <c r="C742"/>
  <c r="H741"/>
  <c r="G741"/>
  <c r="F741"/>
  <c r="C741"/>
  <c r="H740"/>
  <c r="G740"/>
  <c r="F740"/>
  <c r="C740"/>
  <c r="H739"/>
  <c r="G739"/>
  <c r="F739"/>
  <c r="C739"/>
  <c r="H738"/>
  <c r="G738"/>
  <c r="F738"/>
  <c r="C738"/>
  <c r="H737"/>
  <c r="G737"/>
  <c r="F737"/>
  <c r="C737"/>
  <c r="H736"/>
  <c r="G736"/>
  <c r="F736"/>
  <c r="C736"/>
  <c r="H735"/>
  <c r="G735"/>
  <c r="F735"/>
  <c r="C735"/>
  <c r="H734"/>
  <c r="G734"/>
  <c r="F734"/>
  <c r="C734"/>
  <c r="H733"/>
  <c r="G733"/>
  <c r="F733"/>
  <c r="C733"/>
  <c r="H732"/>
  <c r="G732"/>
  <c r="F732"/>
  <c r="C732"/>
  <c r="H731"/>
  <c r="G731"/>
  <c r="F731"/>
  <c r="C731"/>
  <c r="H730"/>
  <c r="G730"/>
  <c r="F730"/>
  <c r="C730"/>
  <c r="H729"/>
  <c r="G729"/>
  <c r="F729"/>
  <c r="C729"/>
  <c r="H728"/>
  <c r="G728"/>
  <c r="F728"/>
  <c r="C728"/>
  <c r="H727"/>
  <c r="G727"/>
  <c r="F727"/>
  <c r="C727"/>
  <c r="H726"/>
  <c r="G726"/>
  <c r="F726"/>
  <c r="C726"/>
  <c r="H725"/>
  <c r="G725"/>
  <c r="F725"/>
  <c r="C725"/>
  <c r="H724"/>
  <c r="G724"/>
  <c r="F724"/>
  <c r="C724"/>
  <c r="H723"/>
  <c r="G723"/>
  <c r="F723"/>
  <c r="C723"/>
  <c r="H722"/>
  <c r="G722"/>
  <c r="F722"/>
  <c r="C722"/>
  <c r="H721"/>
  <c r="G721"/>
  <c r="F721"/>
  <c r="C721"/>
  <c r="H720"/>
  <c r="G720"/>
  <c r="F720"/>
  <c r="C720"/>
  <c r="H719"/>
  <c r="G719"/>
  <c r="F719"/>
  <c r="C719"/>
  <c r="H718"/>
  <c r="G718"/>
  <c r="F718"/>
  <c r="C718"/>
  <c r="H717"/>
  <c r="G717"/>
  <c r="F717"/>
  <c r="C717"/>
  <c r="H716"/>
  <c r="G716"/>
  <c r="F716"/>
  <c r="C716"/>
  <c r="H715"/>
  <c r="G715"/>
  <c r="F715"/>
  <c r="C715"/>
  <c r="H714"/>
  <c r="G714"/>
  <c r="F714"/>
  <c r="C714"/>
  <c r="H713"/>
  <c r="G713"/>
  <c r="F713"/>
  <c r="C713"/>
  <c r="H712"/>
  <c r="G712"/>
  <c r="F712"/>
  <c r="C712"/>
  <c r="H711"/>
  <c r="G711"/>
  <c r="F711"/>
  <c r="C711"/>
  <c r="H710"/>
  <c r="G710"/>
  <c r="F710"/>
  <c r="C710"/>
  <c r="H709"/>
  <c r="G709"/>
  <c r="F709"/>
  <c r="C709"/>
  <c r="H708"/>
  <c r="G708"/>
  <c r="F708"/>
  <c r="C708"/>
  <c r="H707"/>
  <c r="G707"/>
  <c r="F707"/>
  <c r="C707"/>
  <c r="H706"/>
  <c r="G706"/>
  <c r="F706"/>
  <c r="C706"/>
  <c r="H705"/>
  <c r="G705"/>
  <c r="F705"/>
  <c r="C705"/>
  <c r="H704"/>
  <c r="G704"/>
  <c r="F704"/>
  <c r="C704"/>
  <c r="H703"/>
  <c r="G703"/>
  <c r="F703"/>
  <c r="C703"/>
  <c r="H702"/>
  <c r="G702"/>
  <c r="F702"/>
  <c r="C702"/>
  <c r="H701"/>
  <c r="G701"/>
  <c r="F701"/>
  <c r="C701"/>
  <c r="H700"/>
  <c r="G700"/>
  <c r="F700"/>
  <c r="C700"/>
  <c r="H699"/>
  <c r="G699"/>
  <c r="F699"/>
  <c r="C699"/>
  <c r="H698"/>
  <c r="G698"/>
  <c r="F698"/>
  <c r="C698"/>
  <c r="H697"/>
  <c r="G697"/>
  <c r="F697"/>
  <c r="C697"/>
  <c r="H696"/>
  <c r="G696"/>
  <c r="F696"/>
  <c r="C696"/>
  <c r="H695"/>
  <c r="G695"/>
  <c r="F695"/>
  <c r="C695"/>
  <c r="H694"/>
  <c r="G694"/>
  <c r="F694"/>
  <c r="C694"/>
  <c r="H693"/>
  <c r="G693"/>
  <c r="F693"/>
  <c r="C693"/>
  <c r="H692"/>
  <c r="G692"/>
  <c r="F692"/>
  <c r="C692"/>
  <c r="H691"/>
  <c r="G691"/>
  <c r="F691"/>
  <c r="C691"/>
  <c r="H690"/>
  <c r="G690"/>
  <c r="F690"/>
  <c r="C690"/>
  <c r="H689"/>
  <c r="G689"/>
  <c r="F689"/>
  <c r="C689"/>
  <c r="H688"/>
  <c r="G688"/>
  <c r="F688"/>
  <c r="C688"/>
  <c r="H687"/>
  <c r="G687"/>
  <c r="F687"/>
  <c r="C687"/>
  <c r="H686"/>
  <c r="G686"/>
  <c r="F686"/>
  <c r="C686"/>
  <c r="H685"/>
  <c r="G685"/>
  <c r="F685"/>
  <c r="C685"/>
  <c r="H684"/>
  <c r="G684"/>
  <c r="F684"/>
  <c r="C684"/>
  <c r="H683"/>
  <c r="G683"/>
  <c r="F683"/>
  <c r="C683"/>
  <c r="H682"/>
  <c r="G682"/>
  <c r="F682"/>
  <c r="C682"/>
  <c r="H681"/>
  <c r="G681"/>
  <c r="F681"/>
  <c r="C681"/>
  <c r="H680"/>
  <c r="G680"/>
  <c r="F680"/>
  <c r="C680"/>
  <c r="H679"/>
  <c r="G679"/>
  <c r="F679"/>
  <c r="C679"/>
  <c r="H678"/>
  <c r="G678"/>
  <c r="F678"/>
  <c r="C678"/>
  <c r="H677"/>
  <c r="G677"/>
  <c r="F677"/>
  <c r="C677"/>
  <c r="H676"/>
  <c r="G676"/>
  <c r="F676"/>
  <c r="C676"/>
  <c r="H675"/>
  <c r="G675"/>
  <c r="F675"/>
  <c r="C675"/>
  <c r="H674"/>
  <c r="G674"/>
  <c r="F674"/>
  <c r="C674"/>
  <c r="H673"/>
  <c r="G673"/>
  <c r="F673"/>
  <c r="C673"/>
  <c r="H672"/>
  <c r="G672"/>
  <c r="F672"/>
  <c r="C672"/>
  <c r="H671"/>
  <c r="G671"/>
  <c r="F671"/>
  <c r="C671"/>
  <c r="H670"/>
  <c r="G670"/>
  <c r="F670"/>
  <c r="C670"/>
  <c r="H669"/>
  <c r="G669"/>
  <c r="F669"/>
  <c r="C669"/>
  <c r="H668"/>
  <c r="G668"/>
  <c r="F668"/>
  <c r="I668"/>
  <c r="C668"/>
  <c r="H667"/>
  <c r="G667"/>
  <c r="F667"/>
  <c r="C667"/>
  <c r="H666"/>
  <c r="G666"/>
  <c r="F666"/>
  <c r="C666"/>
  <c r="H665"/>
  <c r="G665"/>
  <c r="F665"/>
  <c r="C665"/>
  <c r="H664"/>
  <c r="G664"/>
  <c r="F664"/>
  <c r="C664"/>
  <c r="H663"/>
  <c r="G663"/>
  <c r="F663"/>
  <c r="C663"/>
  <c r="H662"/>
  <c r="G662"/>
  <c r="F662"/>
  <c r="I662"/>
  <c r="C662"/>
  <c r="H661"/>
  <c r="G661"/>
  <c r="F661"/>
  <c r="C661"/>
  <c r="H660"/>
  <c r="G660"/>
  <c r="F660"/>
  <c r="C660"/>
  <c r="H659"/>
  <c r="G659"/>
  <c r="F659"/>
  <c r="C659"/>
  <c r="H658"/>
  <c r="G658"/>
  <c r="F658"/>
  <c r="C658"/>
  <c r="H657"/>
  <c r="G657"/>
  <c r="F657"/>
  <c r="C657"/>
  <c r="H656"/>
  <c r="G656"/>
  <c r="F656"/>
  <c r="C656"/>
  <c r="H655"/>
  <c r="G655"/>
  <c r="F655"/>
  <c r="C655"/>
  <c r="H654"/>
  <c r="G654"/>
  <c r="F654"/>
  <c r="C654"/>
  <c r="H653"/>
  <c r="G653"/>
  <c r="F653"/>
  <c r="C653"/>
  <c r="H652"/>
  <c r="G652"/>
  <c r="F652"/>
  <c r="C652"/>
  <c r="H651"/>
  <c r="G651"/>
  <c r="F651"/>
  <c r="C651"/>
  <c r="H650"/>
  <c r="G650"/>
  <c r="F650"/>
  <c r="C650"/>
  <c r="H649"/>
  <c r="G649"/>
  <c r="F649"/>
  <c r="C649"/>
  <c r="H648"/>
  <c r="G648"/>
  <c r="F648"/>
  <c r="C648"/>
  <c r="H647"/>
  <c r="G647"/>
  <c r="F647"/>
  <c r="C647"/>
  <c r="H646"/>
  <c r="G646"/>
  <c r="F646"/>
  <c r="C646"/>
  <c r="H645"/>
  <c r="G645"/>
  <c r="F645"/>
  <c r="C645"/>
  <c r="H644"/>
  <c r="G644"/>
  <c r="F644"/>
  <c r="C644"/>
  <c r="H643"/>
  <c r="G643"/>
  <c r="F643"/>
  <c r="C643"/>
  <c r="H642"/>
  <c r="G642"/>
  <c r="F642"/>
  <c r="C642"/>
  <c r="H641"/>
  <c r="G641"/>
  <c r="F641"/>
  <c r="C641"/>
  <c r="H640"/>
  <c r="G640"/>
  <c r="F640"/>
  <c r="C640"/>
  <c r="H639"/>
  <c r="G639"/>
  <c r="F639"/>
  <c r="C639"/>
  <c r="H638"/>
  <c r="G638"/>
  <c r="F638"/>
  <c r="C638"/>
  <c r="H637"/>
  <c r="G637"/>
  <c r="F637"/>
  <c r="C637"/>
  <c r="H636"/>
  <c r="G636"/>
  <c r="F636"/>
  <c r="C636"/>
  <c r="H635"/>
  <c r="G635"/>
  <c r="F635"/>
  <c r="C635"/>
  <c r="H634"/>
  <c r="G634"/>
  <c r="F634"/>
  <c r="C634"/>
  <c r="H633"/>
  <c r="G633"/>
  <c r="F633"/>
  <c r="C633"/>
  <c r="H632"/>
  <c r="G632"/>
  <c r="F632"/>
  <c r="C632"/>
  <c r="H631"/>
  <c r="G631"/>
  <c r="F631"/>
  <c r="C631"/>
  <c r="H630"/>
  <c r="G630"/>
  <c r="F630"/>
  <c r="C630"/>
  <c r="H629"/>
  <c r="G629"/>
  <c r="F629"/>
  <c r="C629"/>
  <c r="H628"/>
  <c r="G628"/>
  <c r="F628"/>
  <c r="C628"/>
  <c r="H627"/>
  <c r="G627"/>
  <c r="F627"/>
  <c r="C627"/>
  <c r="H626"/>
  <c r="G626"/>
  <c r="F626"/>
  <c r="C626"/>
  <c r="H625"/>
  <c r="G625"/>
  <c r="F625"/>
  <c r="C625"/>
  <c r="H624"/>
  <c r="G624"/>
  <c r="F624"/>
  <c r="C624"/>
  <c r="H623"/>
  <c r="G623"/>
  <c r="F623"/>
  <c r="C623"/>
  <c r="H622"/>
  <c r="G622"/>
  <c r="F622"/>
  <c r="C622"/>
  <c r="H621"/>
  <c r="G621"/>
  <c r="F621"/>
  <c r="C621"/>
  <c r="H620"/>
  <c r="G620"/>
  <c r="F620"/>
  <c r="C620"/>
  <c r="H619"/>
  <c r="G619"/>
  <c r="F619"/>
  <c r="C619"/>
  <c r="H618"/>
  <c r="G618"/>
  <c r="F618"/>
  <c r="C618"/>
  <c r="H617"/>
  <c r="G617"/>
  <c r="F617"/>
  <c r="C617"/>
  <c r="H616"/>
  <c r="G616"/>
  <c r="F616"/>
  <c r="C616"/>
  <c r="H615"/>
  <c r="G615"/>
  <c r="F615"/>
  <c r="C615"/>
  <c r="H614"/>
  <c r="G614"/>
  <c r="F614"/>
  <c r="C614"/>
  <c r="H613"/>
  <c r="G613"/>
  <c r="F613"/>
  <c r="C613"/>
  <c r="H612"/>
  <c r="G612"/>
  <c r="F612"/>
  <c r="C612"/>
  <c r="H611"/>
  <c r="G611"/>
  <c r="F611"/>
  <c r="C611"/>
  <c r="H610"/>
  <c r="G610"/>
  <c r="F610"/>
  <c r="C610"/>
  <c r="H609"/>
  <c r="G609"/>
  <c r="F609"/>
  <c r="C609"/>
  <c r="H608"/>
  <c r="G608"/>
  <c r="F608"/>
  <c r="C608"/>
  <c r="H607"/>
  <c r="G607"/>
  <c r="F607"/>
  <c r="C607"/>
  <c r="H606"/>
  <c r="G606"/>
  <c r="F606"/>
  <c r="C606"/>
  <c r="H605"/>
  <c r="G605"/>
  <c r="F605"/>
  <c r="C605"/>
  <c r="H604"/>
  <c r="G604"/>
  <c r="F604"/>
  <c r="C604"/>
  <c r="H603"/>
  <c r="G603"/>
  <c r="F603"/>
  <c r="C603"/>
  <c r="H602"/>
  <c r="G602"/>
  <c r="F602"/>
  <c r="C602"/>
  <c r="H601"/>
  <c r="G601"/>
  <c r="F601"/>
  <c r="C601"/>
  <c r="H600"/>
  <c r="G600"/>
  <c r="F600"/>
  <c r="C600"/>
  <c r="H599"/>
  <c r="G599"/>
  <c r="F599"/>
  <c r="C599"/>
  <c r="H598"/>
  <c r="G598"/>
  <c r="F598"/>
  <c r="C598"/>
  <c r="H597"/>
  <c r="G597"/>
  <c r="F597"/>
  <c r="C597"/>
  <c r="H596"/>
  <c r="G596"/>
  <c r="F596"/>
  <c r="C596"/>
  <c r="H595"/>
  <c r="G595"/>
  <c r="F595"/>
  <c r="C595"/>
  <c r="H594"/>
  <c r="G594"/>
  <c r="F594"/>
  <c r="C594"/>
  <c r="H593"/>
  <c r="G593"/>
  <c r="F593"/>
  <c r="C593"/>
  <c r="H592"/>
  <c r="G592"/>
  <c r="F592"/>
  <c r="C592"/>
  <c r="H591"/>
  <c r="G591"/>
  <c r="F591"/>
  <c r="C591"/>
  <c r="H590"/>
  <c r="G590"/>
  <c r="F590"/>
  <c r="C590"/>
  <c r="H589"/>
  <c r="G589"/>
  <c r="F589"/>
  <c r="C589"/>
  <c r="H588"/>
  <c r="G588"/>
  <c r="F588"/>
  <c r="C588"/>
  <c r="H587"/>
  <c r="G587"/>
  <c r="F587"/>
  <c r="C587"/>
  <c r="H586"/>
  <c r="G586"/>
  <c r="F586"/>
  <c r="C586"/>
  <c r="H585"/>
  <c r="G585"/>
  <c r="F585"/>
  <c r="C585"/>
  <c r="H584"/>
  <c r="G584"/>
  <c r="F584"/>
  <c r="C584"/>
  <c r="H583"/>
  <c r="G583"/>
  <c r="F583"/>
  <c r="C583"/>
  <c r="H582"/>
  <c r="G582"/>
  <c r="F582"/>
  <c r="C582"/>
  <c r="H581"/>
  <c r="G581"/>
  <c r="F581"/>
  <c r="C581"/>
  <c r="H580"/>
  <c r="G580"/>
  <c r="F580"/>
  <c r="C580"/>
  <c r="H579"/>
  <c r="G579"/>
  <c r="F579"/>
  <c r="C579"/>
  <c r="H578"/>
  <c r="G578"/>
  <c r="F578"/>
  <c r="C578"/>
  <c r="H577"/>
  <c r="G577"/>
  <c r="F577"/>
  <c r="C577"/>
  <c r="H576"/>
  <c r="G576"/>
  <c r="F576"/>
  <c r="C576"/>
  <c r="H575"/>
  <c r="G575"/>
  <c r="F575"/>
  <c r="C575"/>
  <c r="H574"/>
  <c r="G574"/>
  <c r="F574"/>
  <c r="C574"/>
  <c r="H573"/>
  <c r="G573"/>
  <c r="F573"/>
  <c r="C573"/>
  <c r="H572"/>
  <c r="G572"/>
  <c r="F572"/>
  <c r="C572"/>
  <c r="H571"/>
  <c r="G571"/>
  <c r="F571"/>
  <c r="C571"/>
  <c r="H570"/>
  <c r="G570"/>
  <c r="F570"/>
  <c r="C570"/>
  <c r="H569"/>
  <c r="G569"/>
  <c r="F569"/>
  <c r="C569"/>
  <c r="H568"/>
  <c r="G568"/>
  <c r="F568"/>
  <c r="C568"/>
  <c r="H567"/>
  <c r="G567"/>
  <c r="F567"/>
  <c r="C567"/>
  <c r="H566"/>
  <c r="G566"/>
  <c r="F566"/>
  <c r="C566"/>
  <c r="H565"/>
  <c r="G565"/>
  <c r="F565"/>
  <c r="C565"/>
  <c r="H564"/>
  <c r="G564"/>
  <c r="F564"/>
  <c r="C564"/>
  <c r="H563"/>
  <c r="G563"/>
  <c r="F563"/>
  <c r="C563"/>
  <c r="H562"/>
  <c r="G562"/>
  <c r="F562"/>
  <c r="C562"/>
  <c r="H561"/>
  <c r="G561"/>
  <c r="F561"/>
  <c r="C561"/>
  <c r="H560"/>
  <c r="G560"/>
  <c r="F560"/>
  <c r="C560"/>
  <c r="H559"/>
  <c r="G559"/>
  <c r="F559"/>
  <c r="C559"/>
  <c r="H558"/>
  <c r="G558"/>
  <c r="F558"/>
  <c r="C558"/>
  <c r="H557"/>
  <c r="G557"/>
  <c r="F557"/>
  <c r="C557"/>
  <c r="H556"/>
  <c r="G556"/>
  <c r="F556"/>
  <c r="C556"/>
  <c r="H555"/>
  <c r="G555"/>
  <c r="F555"/>
  <c r="C555"/>
  <c r="H554"/>
  <c r="G554"/>
  <c r="F554"/>
  <c r="C554"/>
  <c r="H553"/>
  <c r="G553"/>
  <c r="F553"/>
  <c r="C553"/>
  <c r="H552"/>
  <c r="G552"/>
  <c r="F552"/>
  <c r="C552"/>
  <c r="H551"/>
  <c r="G551"/>
  <c r="F551"/>
  <c r="C551"/>
  <c r="H550"/>
  <c r="G550"/>
  <c r="F550"/>
  <c r="C550"/>
  <c r="H549"/>
  <c r="G549"/>
  <c r="F549"/>
  <c r="C549"/>
  <c r="H548"/>
  <c r="G548"/>
  <c r="F548"/>
  <c r="C548"/>
  <c r="H547"/>
  <c r="G547"/>
  <c r="F547"/>
  <c r="C547"/>
  <c r="H546"/>
  <c r="G546"/>
  <c r="F546"/>
  <c r="C546"/>
  <c r="H545"/>
  <c r="G545"/>
  <c r="F545"/>
  <c r="C545"/>
  <c r="H544"/>
  <c r="G544"/>
  <c r="F544"/>
  <c r="C544"/>
  <c r="H543"/>
  <c r="G543"/>
  <c r="F543"/>
  <c r="C543"/>
  <c r="H542"/>
  <c r="G542"/>
  <c r="F542"/>
  <c r="C542"/>
  <c r="H541"/>
  <c r="G541"/>
  <c r="F541"/>
  <c r="C541"/>
  <c r="H540"/>
  <c r="G540"/>
  <c r="F540"/>
  <c r="C540"/>
  <c r="H539"/>
  <c r="G539"/>
  <c r="F539"/>
  <c r="C539"/>
  <c r="H538"/>
  <c r="G538"/>
  <c r="F538"/>
  <c r="C538"/>
  <c r="H537"/>
  <c r="G537"/>
  <c r="F537"/>
  <c r="C537"/>
  <c r="H536"/>
  <c r="G536"/>
  <c r="F536"/>
  <c r="C536"/>
  <c r="H535"/>
  <c r="G535"/>
  <c r="F535"/>
  <c r="C535"/>
  <c r="H534"/>
  <c r="G534"/>
  <c r="F534"/>
  <c r="C534"/>
  <c r="H533"/>
  <c r="G533"/>
  <c r="F533"/>
  <c r="C533"/>
  <c r="H532"/>
  <c r="G532"/>
  <c r="F532"/>
  <c r="C532"/>
  <c r="H531"/>
  <c r="G531"/>
  <c r="F531"/>
  <c r="C531"/>
  <c r="H530"/>
  <c r="G530"/>
  <c r="F530"/>
  <c r="C530"/>
  <c r="H529"/>
  <c r="G529"/>
  <c r="F529"/>
  <c r="C529"/>
  <c r="H528"/>
  <c r="G528"/>
  <c r="F528"/>
  <c r="C528"/>
  <c r="H527"/>
  <c r="G527"/>
  <c r="F527"/>
  <c r="C527"/>
  <c r="H526"/>
  <c r="G526"/>
  <c r="F526"/>
  <c r="C526"/>
  <c r="H525"/>
  <c r="G525"/>
  <c r="F525"/>
  <c r="C525"/>
  <c r="H524"/>
  <c r="G524"/>
  <c r="F524"/>
  <c r="C524"/>
  <c r="H523"/>
  <c r="G523"/>
  <c r="F523"/>
  <c r="C523"/>
  <c r="H522"/>
  <c r="G522"/>
  <c r="F522"/>
  <c r="C522"/>
  <c r="H521"/>
  <c r="G521"/>
  <c r="F521"/>
  <c r="C521"/>
  <c r="H520"/>
  <c r="G520"/>
  <c r="F520"/>
  <c r="C520"/>
  <c r="H519"/>
  <c r="G519"/>
  <c r="F519"/>
  <c r="C519"/>
  <c r="H518"/>
  <c r="G518"/>
  <c r="F518"/>
  <c r="C518"/>
  <c r="H517"/>
  <c r="G517"/>
  <c r="F517"/>
  <c r="C517"/>
  <c r="H516"/>
  <c r="G516"/>
  <c r="F516"/>
  <c r="C516"/>
  <c r="H515"/>
  <c r="G515"/>
  <c r="F515"/>
  <c r="C515"/>
  <c r="H514"/>
  <c r="G514"/>
  <c r="F514"/>
  <c r="C514"/>
  <c r="H513"/>
  <c r="G513"/>
  <c r="F513"/>
  <c r="C513"/>
  <c r="H512"/>
  <c r="G512"/>
  <c r="F512"/>
  <c r="C512"/>
  <c r="H511"/>
  <c r="G511"/>
  <c r="F511"/>
  <c r="C511"/>
  <c r="H510"/>
  <c r="G510"/>
  <c r="F510"/>
  <c r="C510"/>
  <c r="H509"/>
  <c r="G509"/>
  <c r="F509"/>
  <c r="C509"/>
  <c r="H508"/>
  <c r="G508"/>
  <c r="F508"/>
  <c r="C508"/>
  <c r="H507"/>
  <c r="G507"/>
  <c r="F507"/>
  <c r="C507"/>
  <c r="H506"/>
  <c r="G506"/>
  <c r="F506"/>
  <c r="C506"/>
  <c r="H505"/>
  <c r="G505"/>
  <c r="F505"/>
  <c r="C505"/>
  <c r="H504"/>
  <c r="G504"/>
  <c r="F504"/>
  <c r="C504"/>
  <c r="H503"/>
  <c r="G503"/>
  <c r="F503"/>
  <c r="C503"/>
  <c r="H502"/>
  <c r="G502"/>
  <c r="F502"/>
  <c r="C502"/>
  <c r="H501"/>
  <c r="G501"/>
  <c r="F501"/>
  <c r="C501"/>
  <c r="H500"/>
  <c r="G500"/>
  <c r="F500"/>
  <c r="C500"/>
  <c r="H499"/>
  <c r="G499"/>
  <c r="F499"/>
  <c r="C499"/>
  <c r="H498"/>
  <c r="G498"/>
  <c r="F498"/>
  <c r="C498"/>
  <c r="H497"/>
  <c r="G497"/>
  <c r="F497"/>
  <c r="C497"/>
  <c r="H496"/>
  <c r="G496"/>
  <c r="F496"/>
  <c r="C496"/>
  <c r="H495"/>
  <c r="G495"/>
  <c r="F495"/>
  <c r="C495"/>
  <c r="H494"/>
  <c r="G494"/>
  <c r="F494"/>
  <c r="C494"/>
  <c r="H493"/>
  <c r="G493"/>
  <c r="F493"/>
  <c r="C493"/>
  <c r="H492"/>
  <c r="G492"/>
  <c r="F492"/>
  <c r="C492"/>
  <c r="H491"/>
  <c r="G491"/>
  <c r="F491"/>
  <c r="C491"/>
  <c r="H490"/>
  <c r="G490"/>
  <c r="F490"/>
  <c r="C490"/>
  <c r="H489"/>
  <c r="G489"/>
  <c r="F489"/>
  <c r="C489"/>
  <c r="H488"/>
  <c r="G488"/>
  <c r="F488"/>
  <c r="C488"/>
  <c r="H487"/>
  <c r="G487"/>
  <c r="F487"/>
  <c r="C487"/>
  <c r="H486"/>
  <c r="G486"/>
  <c r="F486"/>
  <c r="C486"/>
  <c r="H485"/>
  <c r="G485"/>
  <c r="F485"/>
  <c r="C485"/>
  <c r="H484"/>
  <c r="G484"/>
  <c r="F484"/>
  <c r="C484"/>
  <c r="H483"/>
  <c r="G483"/>
  <c r="F483"/>
  <c r="C483"/>
  <c r="H482"/>
  <c r="G482"/>
  <c r="F482"/>
  <c r="C482"/>
  <c r="H481"/>
  <c r="G481"/>
  <c r="F481"/>
  <c r="C481"/>
  <c r="H480"/>
  <c r="G480"/>
  <c r="F480"/>
  <c r="C480"/>
  <c r="H479"/>
  <c r="G479"/>
  <c r="F479"/>
  <c r="C479"/>
  <c r="H478"/>
  <c r="G478"/>
  <c r="F478"/>
  <c r="C478"/>
  <c r="H477"/>
  <c r="G477"/>
  <c r="F477"/>
  <c r="C477"/>
  <c r="H476"/>
  <c r="G476"/>
  <c r="F476"/>
  <c r="C476"/>
  <c r="H475"/>
  <c r="G475"/>
  <c r="F475"/>
  <c r="C475"/>
  <c r="H474"/>
  <c r="G474"/>
  <c r="F474"/>
  <c r="C474"/>
  <c r="H473"/>
  <c r="G473"/>
  <c r="F473"/>
  <c r="C473"/>
  <c r="H472"/>
  <c r="G472"/>
  <c r="F472"/>
  <c r="C472"/>
  <c r="H471"/>
  <c r="G471"/>
  <c r="F471"/>
  <c r="C471"/>
  <c r="H470"/>
  <c r="G470"/>
  <c r="F470"/>
  <c r="C470"/>
  <c r="H469"/>
  <c r="G469"/>
  <c r="F469"/>
  <c r="C469"/>
  <c r="H468"/>
  <c r="G468"/>
  <c r="F468"/>
  <c r="C468"/>
  <c r="H467"/>
  <c r="G467"/>
  <c r="F467"/>
  <c r="C467"/>
  <c r="H466"/>
  <c r="G466"/>
  <c r="F466"/>
  <c r="C466"/>
  <c r="H465"/>
  <c r="G465"/>
  <c r="F465"/>
  <c r="C465"/>
  <c r="H464"/>
  <c r="G464"/>
  <c r="F464"/>
  <c r="C464"/>
  <c r="H463"/>
  <c r="G463"/>
  <c r="F463"/>
  <c r="C463"/>
  <c r="H462"/>
  <c r="G462"/>
  <c r="F462"/>
  <c r="C462"/>
  <c r="H461"/>
  <c r="G461"/>
  <c r="F461"/>
  <c r="C461"/>
  <c r="H460"/>
  <c r="G460"/>
  <c r="F460"/>
  <c r="C460"/>
  <c r="H459"/>
  <c r="G459"/>
  <c r="F459"/>
  <c r="C459"/>
  <c r="H458"/>
  <c r="G458"/>
  <c r="F458"/>
  <c r="C458"/>
  <c r="H457"/>
  <c r="G457"/>
  <c r="F457"/>
  <c r="C457"/>
  <c r="H456"/>
  <c r="G456"/>
  <c r="F456"/>
  <c r="C456"/>
  <c r="H455"/>
  <c r="G455"/>
  <c r="F455"/>
  <c r="C455"/>
  <c r="H454"/>
  <c r="G454"/>
  <c r="F454"/>
  <c r="C454"/>
  <c r="H453"/>
  <c r="G453"/>
  <c r="F453"/>
  <c r="C453"/>
  <c r="H452"/>
  <c r="G452"/>
  <c r="F452"/>
  <c r="C452"/>
  <c r="H451"/>
  <c r="G451"/>
  <c r="F451"/>
  <c r="C451"/>
  <c r="H450"/>
  <c r="G450"/>
  <c r="F450"/>
  <c r="C450"/>
  <c r="H449"/>
  <c r="G449"/>
  <c r="F449"/>
  <c r="C449"/>
  <c r="H448"/>
  <c r="G448"/>
  <c r="F448"/>
  <c r="C448"/>
  <c r="H447"/>
  <c r="G447"/>
  <c r="F447"/>
  <c r="C447"/>
  <c r="H446"/>
  <c r="G446"/>
  <c r="F446"/>
  <c r="C446"/>
  <c r="H445"/>
  <c r="G445"/>
  <c r="F445"/>
  <c r="C445"/>
  <c r="H444"/>
  <c r="G444"/>
  <c r="F444"/>
  <c r="C444"/>
  <c r="H443"/>
  <c r="G443"/>
  <c r="F443"/>
  <c r="C443"/>
  <c r="H442"/>
  <c r="G442"/>
  <c r="F442"/>
  <c r="C442"/>
  <c r="H441"/>
  <c r="G441"/>
  <c r="F441"/>
  <c r="C441"/>
  <c r="H440"/>
  <c r="G440"/>
  <c r="F440"/>
  <c r="C440"/>
  <c r="H439"/>
  <c r="G439"/>
  <c r="F439"/>
  <c r="C439"/>
  <c r="H438"/>
  <c r="G438"/>
  <c r="F438"/>
  <c r="C438"/>
  <c r="H437"/>
  <c r="G437"/>
  <c r="F437"/>
  <c r="C437"/>
  <c r="H436"/>
  <c r="G436"/>
  <c r="F436"/>
  <c r="C436"/>
  <c r="H435"/>
  <c r="G435"/>
  <c r="F435"/>
  <c r="C435"/>
  <c r="H434"/>
  <c r="G434"/>
  <c r="F434"/>
  <c r="C434"/>
  <c r="H433"/>
  <c r="G433"/>
  <c r="F433"/>
  <c r="C433"/>
  <c r="H432"/>
  <c r="G432"/>
  <c r="F432"/>
  <c r="C432"/>
  <c r="H431"/>
  <c r="G431"/>
  <c r="F431"/>
  <c r="C431"/>
  <c r="H430"/>
  <c r="G430"/>
  <c r="F430"/>
  <c r="C430"/>
  <c r="H429"/>
  <c r="G429"/>
  <c r="F429"/>
  <c r="C429"/>
  <c r="H428"/>
  <c r="G428"/>
  <c r="F428"/>
  <c r="C428"/>
  <c r="H427"/>
  <c r="G427"/>
  <c r="F427"/>
  <c r="C427"/>
  <c r="H426"/>
  <c r="G426"/>
  <c r="F426"/>
  <c r="C426"/>
  <c r="H425"/>
  <c r="G425"/>
  <c r="F425"/>
  <c r="C425"/>
  <c r="H424"/>
  <c r="G424"/>
  <c r="F424"/>
  <c r="C424"/>
  <c r="H423"/>
  <c r="G423"/>
  <c r="F423"/>
  <c r="C423"/>
  <c r="H422"/>
  <c r="G422"/>
  <c r="F422"/>
  <c r="C422"/>
  <c r="H421"/>
  <c r="G421"/>
  <c r="F421"/>
  <c r="C421"/>
  <c r="H420"/>
  <c r="G420"/>
  <c r="F420"/>
  <c r="C420"/>
  <c r="H419"/>
  <c r="G419"/>
  <c r="F419"/>
  <c r="C419"/>
  <c r="H418"/>
  <c r="G418"/>
  <c r="F418"/>
  <c r="C418"/>
  <c r="H417"/>
  <c r="G417"/>
  <c r="F417"/>
  <c r="C417"/>
  <c r="H416"/>
  <c r="G416"/>
  <c r="F416"/>
  <c r="I416"/>
  <c r="C416"/>
  <c r="H415"/>
  <c r="G415"/>
  <c r="F415"/>
  <c r="C415"/>
  <c r="H414"/>
  <c r="G414"/>
  <c r="F414"/>
  <c r="C414"/>
  <c r="H413"/>
  <c r="G413"/>
  <c r="F413"/>
  <c r="C413"/>
  <c r="H412"/>
  <c r="G412"/>
  <c r="F412"/>
  <c r="C412"/>
  <c r="H411"/>
  <c r="G411"/>
  <c r="F411"/>
  <c r="C411"/>
  <c r="H410"/>
  <c r="G410"/>
  <c r="F410"/>
  <c r="C410"/>
  <c r="H409"/>
  <c r="G409"/>
  <c r="F409"/>
  <c r="C409"/>
  <c r="H408"/>
  <c r="G408"/>
  <c r="F408"/>
  <c r="C408"/>
  <c r="H407"/>
  <c r="G407"/>
  <c r="F407"/>
  <c r="C407"/>
  <c r="H406"/>
  <c r="G406"/>
  <c r="F406"/>
  <c r="C406"/>
  <c r="H405"/>
  <c r="G405"/>
  <c r="F405"/>
  <c r="C405"/>
  <c r="H404"/>
  <c r="G404"/>
  <c r="F404"/>
  <c r="C404"/>
  <c r="H403"/>
  <c r="G403"/>
  <c r="F403"/>
  <c r="C403"/>
  <c r="H402"/>
  <c r="G402"/>
  <c r="F402"/>
  <c r="C402"/>
  <c r="H401"/>
  <c r="G401"/>
  <c r="F401"/>
  <c r="C401"/>
  <c r="H400"/>
  <c r="G400"/>
  <c r="F400"/>
  <c r="C400"/>
  <c r="H399"/>
  <c r="G399"/>
  <c r="F399"/>
  <c r="C399"/>
  <c r="H398"/>
  <c r="G398"/>
  <c r="F398"/>
  <c r="C398"/>
  <c r="H397"/>
  <c r="G397"/>
  <c r="F397"/>
  <c r="C397"/>
  <c r="H396"/>
  <c r="G396"/>
  <c r="F396"/>
  <c r="C396"/>
  <c r="H395"/>
  <c r="G395"/>
  <c r="F395"/>
  <c r="C395"/>
  <c r="H394"/>
  <c r="G394"/>
  <c r="F394"/>
  <c r="C394"/>
  <c r="H393"/>
  <c r="G393"/>
  <c r="F393"/>
  <c r="C393"/>
  <c r="H392"/>
  <c r="G392"/>
  <c r="F392"/>
  <c r="C392"/>
  <c r="H391"/>
  <c r="G391"/>
  <c r="F391"/>
  <c r="C391"/>
  <c r="H390"/>
  <c r="G390"/>
  <c r="F390"/>
  <c r="C390"/>
  <c r="H389"/>
  <c r="G389"/>
  <c r="F389"/>
  <c r="C389"/>
  <c r="H388"/>
  <c r="G388"/>
  <c r="F388"/>
  <c r="C388"/>
  <c r="H387"/>
  <c r="G387"/>
  <c r="F387"/>
  <c r="C387"/>
  <c r="H386"/>
  <c r="G386"/>
  <c r="F386"/>
  <c r="C386"/>
  <c r="H385"/>
  <c r="G385"/>
  <c r="F385"/>
  <c r="C385"/>
  <c r="H384"/>
  <c r="G384"/>
  <c r="F384"/>
  <c r="C384"/>
  <c r="H383"/>
  <c r="G383"/>
  <c r="F383"/>
  <c r="C383"/>
  <c r="H382"/>
  <c r="G382"/>
  <c r="F382"/>
  <c r="C382"/>
  <c r="H381"/>
  <c r="G381"/>
  <c r="F381"/>
  <c r="C381"/>
  <c r="H380"/>
  <c r="G380"/>
  <c r="F380"/>
  <c r="C380"/>
  <c r="H379"/>
  <c r="G379"/>
  <c r="F379"/>
  <c r="C379"/>
  <c r="H378"/>
  <c r="G378"/>
  <c r="F378"/>
  <c r="C378"/>
  <c r="H377"/>
  <c r="G377"/>
  <c r="F377"/>
  <c r="C377"/>
  <c r="H376"/>
  <c r="G376"/>
  <c r="F376"/>
  <c r="C376"/>
  <c r="H375"/>
  <c r="G375"/>
  <c r="F375"/>
  <c r="C375"/>
  <c r="H374"/>
  <c r="G374"/>
  <c r="F374"/>
  <c r="C374"/>
  <c r="H373"/>
  <c r="G373"/>
  <c r="F373"/>
  <c r="C373"/>
  <c r="H372"/>
  <c r="G372"/>
  <c r="F372"/>
  <c r="C372"/>
  <c r="H371"/>
  <c r="G371"/>
  <c r="F371"/>
  <c r="C371"/>
  <c r="H370"/>
  <c r="G370"/>
  <c r="F370"/>
  <c r="C370"/>
  <c r="H369"/>
  <c r="G369"/>
  <c r="F369"/>
  <c r="C369"/>
  <c r="H368"/>
  <c r="G368"/>
  <c r="F368"/>
  <c r="C368"/>
  <c r="H367"/>
  <c r="G367"/>
  <c r="F367"/>
  <c r="C367"/>
  <c r="H366"/>
  <c r="G366"/>
  <c r="F366"/>
  <c r="C366"/>
  <c r="H365"/>
  <c r="G365"/>
  <c r="F365"/>
  <c r="C365"/>
  <c r="H364"/>
  <c r="G364"/>
  <c r="F364"/>
  <c r="C364"/>
  <c r="H363"/>
  <c r="G363"/>
  <c r="F363"/>
  <c r="C363"/>
  <c r="H362"/>
  <c r="G362"/>
  <c r="F362"/>
  <c r="C362"/>
  <c r="H361"/>
  <c r="G361"/>
  <c r="F361"/>
  <c r="C361"/>
  <c r="H360"/>
  <c r="G360"/>
  <c r="F360"/>
  <c r="C360"/>
  <c r="H359"/>
  <c r="G359"/>
  <c r="F359"/>
  <c r="C359"/>
  <c r="H358"/>
  <c r="G358"/>
  <c r="F358"/>
  <c r="C358"/>
  <c r="H357"/>
  <c r="G357"/>
  <c r="F357"/>
  <c r="C357"/>
  <c r="H356"/>
  <c r="G356"/>
  <c r="F356"/>
  <c r="C356"/>
  <c r="H355"/>
  <c r="G355"/>
  <c r="F355"/>
  <c r="C355"/>
  <c r="H354"/>
  <c r="G354"/>
  <c r="F354"/>
  <c r="C354"/>
  <c r="H353"/>
  <c r="G353"/>
  <c r="F353"/>
  <c r="C353"/>
  <c r="H352"/>
  <c r="G352"/>
  <c r="F352"/>
  <c r="C352"/>
  <c r="H351"/>
  <c r="G351"/>
  <c r="F351"/>
  <c r="C351"/>
  <c r="H350"/>
  <c r="G350"/>
  <c r="F350"/>
  <c r="C350"/>
  <c r="H349"/>
  <c r="G349"/>
  <c r="F349"/>
  <c r="C349"/>
  <c r="H348"/>
  <c r="G348"/>
  <c r="F348"/>
  <c r="C348"/>
  <c r="H347"/>
  <c r="G347"/>
  <c r="F347"/>
  <c r="C347"/>
  <c r="H346"/>
  <c r="G346"/>
  <c r="F346"/>
  <c r="C346"/>
  <c r="H345"/>
  <c r="G345"/>
  <c r="F345"/>
  <c r="C345"/>
  <c r="H344"/>
  <c r="G344"/>
  <c r="F344"/>
  <c r="C344"/>
  <c r="H343"/>
  <c r="G343"/>
  <c r="F343"/>
  <c r="C343"/>
  <c r="H342"/>
  <c r="G342"/>
  <c r="F342"/>
  <c r="C342"/>
  <c r="H341"/>
  <c r="G341"/>
  <c r="F341"/>
  <c r="C341"/>
  <c r="H340"/>
  <c r="G340"/>
  <c r="F340"/>
  <c r="C340"/>
  <c r="H339"/>
  <c r="G339"/>
  <c r="F339"/>
  <c r="C339"/>
  <c r="H338"/>
  <c r="G338"/>
  <c r="F338"/>
  <c r="C338"/>
  <c r="H337"/>
  <c r="G337"/>
  <c r="F337"/>
  <c r="C337"/>
  <c r="H336"/>
  <c r="G336"/>
  <c r="F336"/>
  <c r="C336"/>
  <c r="H335"/>
  <c r="G335"/>
  <c r="F335"/>
  <c r="C335"/>
  <c r="H334"/>
  <c r="G334"/>
  <c r="F334"/>
  <c r="C334"/>
  <c r="H333"/>
  <c r="G333"/>
  <c r="F333"/>
  <c r="C333"/>
  <c r="H332"/>
  <c r="G332"/>
  <c r="F332"/>
  <c r="C332"/>
  <c r="H331"/>
  <c r="G331"/>
  <c r="F331"/>
  <c r="C331"/>
  <c r="H330"/>
  <c r="G330"/>
  <c r="F330"/>
  <c r="C330"/>
  <c r="H329"/>
  <c r="G329"/>
  <c r="F329"/>
  <c r="C329"/>
  <c r="H328"/>
  <c r="G328"/>
  <c r="F328"/>
  <c r="C328"/>
  <c r="H327"/>
  <c r="G327"/>
  <c r="F327"/>
  <c r="C327"/>
  <c r="H326"/>
  <c r="G326"/>
  <c r="F326"/>
  <c r="C326"/>
  <c r="H325"/>
  <c r="G325"/>
  <c r="F325"/>
  <c r="C325"/>
  <c r="H324"/>
  <c r="G324"/>
  <c r="F324"/>
  <c r="C324"/>
  <c r="H323"/>
  <c r="G323"/>
  <c r="F323"/>
  <c r="C323"/>
  <c r="H322"/>
  <c r="G322"/>
  <c r="F322"/>
  <c r="C322"/>
  <c r="H321"/>
  <c r="G321"/>
  <c r="F321"/>
  <c r="C321"/>
  <c r="H320"/>
  <c r="G320"/>
  <c r="F320"/>
  <c r="C320"/>
  <c r="H319"/>
  <c r="G319"/>
  <c r="F319"/>
  <c r="C319"/>
  <c r="H318"/>
  <c r="G318"/>
  <c r="F318"/>
  <c r="C318"/>
  <c r="H317"/>
  <c r="G317"/>
  <c r="F317"/>
  <c r="C317"/>
  <c r="H316"/>
  <c r="G316"/>
  <c r="F316"/>
  <c r="C316"/>
  <c r="H315"/>
  <c r="G315"/>
  <c r="F315"/>
  <c r="C315"/>
  <c r="H314"/>
  <c r="G314"/>
  <c r="F314"/>
  <c r="C314"/>
  <c r="H313"/>
  <c r="G313"/>
  <c r="F313"/>
  <c r="C313"/>
  <c r="H312"/>
  <c r="G312"/>
  <c r="F312"/>
  <c r="C312"/>
  <c r="H311"/>
  <c r="G311"/>
  <c r="F311"/>
  <c r="C311"/>
  <c r="H310"/>
  <c r="G310"/>
  <c r="F310"/>
  <c r="C310"/>
  <c r="H309"/>
  <c r="G309"/>
  <c r="F309"/>
  <c r="C309"/>
  <c r="H308"/>
  <c r="G308"/>
  <c r="F308"/>
  <c r="C308"/>
  <c r="H307"/>
  <c r="G307"/>
  <c r="F307"/>
  <c r="C307"/>
  <c r="H306"/>
  <c r="G306"/>
  <c r="F306"/>
  <c r="C306"/>
  <c r="H305"/>
  <c r="G305"/>
  <c r="F305"/>
  <c r="C305"/>
  <c r="H304"/>
  <c r="G304"/>
  <c r="F304"/>
  <c r="C304"/>
  <c r="H303"/>
  <c r="G303"/>
  <c r="F303"/>
  <c r="C303"/>
  <c r="H302"/>
  <c r="G302"/>
  <c r="F302"/>
  <c r="C302"/>
  <c r="H301"/>
  <c r="G301"/>
  <c r="F301"/>
  <c r="C301"/>
  <c r="H300"/>
  <c r="G300"/>
  <c r="F300"/>
  <c r="C300"/>
  <c r="H299"/>
  <c r="G299"/>
  <c r="F299"/>
  <c r="C299"/>
  <c r="H298"/>
  <c r="G298"/>
  <c r="F298"/>
  <c r="C298"/>
  <c r="H297"/>
  <c r="G297"/>
  <c r="F297"/>
  <c r="C297"/>
  <c r="H296"/>
  <c r="G296"/>
  <c r="F296"/>
  <c r="C296"/>
  <c r="H295"/>
  <c r="G295"/>
  <c r="F295"/>
  <c r="C295"/>
  <c r="H294"/>
  <c r="G294"/>
  <c r="F294"/>
  <c r="C294"/>
  <c r="H293"/>
  <c r="G293"/>
  <c r="F293"/>
  <c r="C293"/>
  <c r="H292"/>
  <c r="G292"/>
  <c r="F292"/>
  <c r="C292"/>
  <c r="H291"/>
  <c r="G291"/>
  <c r="F291"/>
  <c r="C291"/>
  <c r="H290"/>
  <c r="G290"/>
  <c r="F290"/>
  <c r="C290"/>
  <c r="H289"/>
  <c r="G289"/>
  <c r="F289"/>
  <c r="C289"/>
  <c r="H288"/>
  <c r="G288"/>
  <c r="F288"/>
  <c r="C288"/>
  <c r="H287"/>
  <c r="G287"/>
  <c r="F287"/>
  <c r="C287"/>
  <c r="H286"/>
  <c r="G286"/>
  <c r="F286"/>
  <c r="C286"/>
  <c r="H285"/>
  <c r="G285"/>
  <c r="F285"/>
  <c r="C285"/>
  <c r="H284"/>
  <c r="G284"/>
  <c r="F284"/>
  <c r="C284"/>
  <c r="H283"/>
  <c r="G283"/>
  <c r="F283"/>
  <c r="C283"/>
  <c r="H282"/>
  <c r="G282"/>
  <c r="F282"/>
  <c r="C282"/>
  <c r="H281"/>
  <c r="G281"/>
  <c r="F281"/>
  <c r="C281"/>
  <c r="H280"/>
  <c r="G280"/>
  <c r="F280"/>
  <c r="C280"/>
  <c r="H279"/>
  <c r="G279"/>
  <c r="F279"/>
  <c r="C279"/>
  <c r="H278"/>
  <c r="G278"/>
  <c r="F278"/>
  <c r="C278"/>
  <c r="H277"/>
  <c r="G277"/>
  <c r="F277"/>
  <c r="C277"/>
  <c r="H276"/>
  <c r="G276"/>
  <c r="F276"/>
  <c r="C276"/>
  <c r="H275"/>
  <c r="G275"/>
  <c r="F275"/>
  <c r="C275"/>
  <c r="H274"/>
  <c r="G274"/>
  <c r="F274"/>
  <c r="C274"/>
  <c r="H273"/>
  <c r="G273"/>
  <c r="F273"/>
  <c r="C273"/>
  <c r="H272"/>
  <c r="G272"/>
  <c r="F272"/>
  <c r="C272"/>
  <c r="H271"/>
  <c r="G271"/>
  <c r="F271"/>
  <c r="C271"/>
  <c r="H270"/>
  <c r="G270"/>
  <c r="F270"/>
  <c r="C270"/>
  <c r="H269"/>
  <c r="G269"/>
  <c r="F269"/>
  <c r="C269"/>
  <c r="H268"/>
  <c r="G268"/>
  <c r="F268"/>
  <c r="C268"/>
  <c r="H267"/>
  <c r="G267"/>
  <c r="F267"/>
  <c r="C267"/>
  <c r="H266"/>
  <c r="G266"/>
  <c r="F266"/>
  <c r="C266"/>
  <c r="H265"/>
  <c r="G265"/>
  <c r="F265"/>
  <c r="C265"/>
  <c r="H264"/>
  <c r="G264"/>
  <c r="F264"/>
  <c r="C264"/>
  <c r="H263"/>
  <c r="G263"/>
  <c r="F263"/>
  <c r="C263"/>
  <c r="H262"/>
  <c r="G262"/>
  <c r="F262"/>
  <c r="C262"/>
  <c r="H261"/>
  <c r="G261"/>
  <c r="F261"/>
  <c r="C261"/>
  <c r="H260"/>
  <c r="G260"/>
  <c r="F260"/>
  <c r="C260"/>
  <c r="H259"/>
  <c r="G259"/>
  <c r="F259"/>
  <c r="C259"/>
  <c r="H258"/>
  <c r="G258"/>
  <c r="F258"/>
  <c r="C258"/>
  <c r="H257"/>
  <c r="G257"/>
  <c r="F257"/>
  <c r="C257"/>
  <c r="H256"/>
  <c r="G256"/>
  <c r="F256"/>
  <c r="C256"/>
  <c r="H255"/>
  <c r="G255"/>
  <c r="F255"/>
  <c r="C255"/>
  <c r="H254"/>
  <c r="G254"/>
  <c r="F254"/>
  <c r="C254"/>
  <c r="H253"/>
  <c r="G253"/>
  <c r="F253"/>
  <c r="C253"/>
  <c r="H252"/>
  <c r="G252"/>
  <c r="F252"/>
  <c r="C252"/>
  <c r="H251"/>
  <c r="G251"/>
  <c r="F251"/>
  <c r="C251"/>
  <c r="H250"/>
  <c r="G250"/>
  <c r="F250"/>
  <c r="C250"/>
  <c r="H249"/>
  <c r="G249"/>
  <c r="F249"/>
  <c r="C249"/>
  <c r="H248"/>
  <c r="G248"/>
  <c r="F248"/>
  <c r="C248"/>
  <c r="H247"/>
  <c r="G247"/>
  <c r="F247"/>
  <c r="C247"/>
  <c r="H246"/>
  <c r="G246"/>
  <c r="F246"/>
  <c r="C246"/>
  <c r="H245"/>
  <c r="G245"/>
  <c r="F245"/>
  <c r="C245"/>
  <c r="H244"/>
  <c r="G244"/>
  <c r="F244"/>
  <c r="C244"/>
  <c r="H243"/>
  <c r="G243"/>
  <c r="F243"/>
  <c r="C243"/>
  <c r="H242"/>
  <c r="G242"/>
  <c r="F242"/>
  <c r="C242"/>
  <c r="H241"/>
  <c r="G241"/>
  <c r="F241"/>
  <c r="C241"/>
  <c r="H240"/>
  <c r="G240"/>
  <c r="F240"/>
  <c r="C240"/>
  <c r="H239"/>
  <c r="G239"/>
  <c r="F239"/>
  <c r="C239"/>
  <c r="H238"/>
  <c r="G238"/>
  <c r="F238"/>
  <c r="C238"/>
  <c r="H237"/>
  <c r="G237"/>
  <c r="F237"/>
  <c r="C237"/>
  <c r="H236"/>
  <c r="G236"/>
  <c r="F236"/>
  <c r="C236"/>
  <c r="H235"/>
  <c r="G235"/>
  <c r="F235"/>
  <c r="C235"/>
  <c r="H234"/>
  <c r="G234"/>
  <c r="F234"/>
  <c r="C234"/>
  <c r="H233"/>
  <c r="G233"/>
  <c r="F233"/>
  <c r="C233"/>
  <c r="H232"/>
  <c r="G232"/>
  <c r="F232"/>
  <c r="C232"/>
  <c r="H231"/>
  <c r="G231"/>
  <c r="F231"/>
  <c r="C231"/>
  <c r="H230"/>
  <c r="G230"/>
  <c r="F230"/>
  <c r="C230"/>
  <c r="H229"/>
  <c r="G229"/>
  <c r="F229"/>
  <c r="C229"/>
  <c r="H228"/>
  <c r="G228"/>
  <c r="F228"/>
  <c r="C228"/>
  <c r="H227"/>
  <c r="G227"/>
  <c r="F227"/>
  <c r="C227"/>
  <c r="H226"/>
  <c r="G226"/>
  <c r="F226"/>
  <c r="C226"/>
  <c r="H225"/>
  <c r="G225"/>
  <c r="F225"/>
  <c r="C225"/>
  <c r="H224"/>
  <c r="G224"/>
  <c r="F224"/>
  <c r="C224"/>
  <c r="H223"/>
  <c r="G223"/>
  <c r="F223"/>
  <c r="C223"/>
  <c r="H222"/>
  <c r="G222"/>
  <c r="F222"/>
  <c r="C222"/>
  <c r="H221"/>
  <c r="G221"/>
  <c r="F221"/>
  <c r="C221"/>
  <c r="H220"/>
  <c r="G220"/>
  <c r="F220"/>
  <c r="C220"/>
  <c r="H219"/>
  <c r="G219"/>
  <c r="F219"/>
  <c r="C219"/>
  <c r="H218"/>
  <c r="G218"/>
  <c r="F218"/>
  <c r="C218"/>
  <c r="H217"/>
  <c r="G217"/>
  <c r="F217"/>
  <c r="C217"/>
  <c r="H216"/>
  <c r="G216"/>
  <c r="F216"/>
  <c r="C216"/>
  <c r="H215"/>
  <c r="G215"/>
  <c r="F215"/>
  <c r="C215"/>
  <c r="H214"/>
  <c r="G214"/>
  <c r="F214"/>
  <c r="C214"/>
  <c r="H213"/>
  <c r="G213"/>
  <c r="F213"/>
  <c r="C213"/>
  <c r="H212"/>
  <c r="G212"/>
  <c r="F212"/>
  <c r="C212"/>
  <c r="H211"/>
  <c r="G211"/>
  <c r="F211"/>
  <c r="C211"/>
  <c r="H210"/>
  <c r="G210"/>
  <c r="F210"/>
  <c r="C210"/>
  <c r="H209"/>
  <c r="G209"/>
  <c r="F209"/>
  <c r="C209"/>
  <c r="H208"/>
  <c r="G208"/>
  <c r="F208"/>
  <c r="C208"/>
  <c r="H207"/>
  <c r="G207"/>
  <c r="F207"/>
  <c r="C207"/>
  <c r="H206"/>
  <c r="G206"/>
  <c r="F206"/>
  <c r="C206"/>
  <c r="H205"/>
  <c r="G205"/>
  <c r="F205"/>
  <c r="C205"/>
  <c r="H204"/>
  <c r="G204"/>
  <c r="F204"/>
  <c r="C204"/>
  <c r="H203"/>
  <c r="G203"/>
  <c r="F203"/>
  <c r="C203"/>
  <c r="H202"/>
  <c r="G202"/>
  <c r="F202"/>
  <c r="C202"/>
  <c r="H201"/>
  <c r="G201"/>
  <c r="F201"/>
  <c r="C201"/>
  <c r="H200"/>
  <c r="G200"/>
  <c r="F200"/>
  <c r="C200"/>
  <c r="H199"/>
  <c r="G199"/>
  <c r="F199"/>
  <c r="C199"/>
  <c r="H198"/>
  <c r="G198"/>
  <c r="F198"/>
  <c r="C198"/>
  <c r="H197"/>
  <c r="G197"/>
  <c r="F197"/>
  <c r="C197"/>
  <c r="H196"/>
  <c r="G196"/>
  <c r="F196"/>
  <c r="C196"/>
  <c r="H195"/>
  <c r="G195"/>
  <c r="F195"/>
  <c r="C195"/>
  <c r="H194"/>
  <c r="G194"/>
  <c r="F194"/>
  <c r="C194"/>
  <c r="H193"/>
  <c r="G193"/>
  <c r="F193"/>
  <c r="C193"/>
  <c r="H192"/>
  <c r="G192"/>
  <c r="F192"/>
  <c r="C192"/>
  <c r="H191"/>
  <c r="G191"/>
  <c r="F191"/>
  <c r="C191"/>
  <c r="H190"/>
  <c r="G190"/>
  <c r="F190"/>
  <c r="C190"/>
  <c r="H189"/>
  <c r="G189"/>
  <c r="F189"/>
  <c r="C189"/>
  <c r="H188"/>
  <c r="G188"/>
  <c r="F188"/>
  <c r="C188"/>
  <c r="H187"/>
  <c r="G187"/>
  <c r="F187"/>
  <c r="C187"/>
  <c r="H186"/>
  <c r="G186"/>
  <c r="F186"/>
  <c r="C186"/>
  <c r="H185"/>
  <c r="G185"/>
  <c r="F185"/>
  <c r="C185"/>
  <c r="H184"/>
  <c r="G184"/>
  <c r="F184"/>
  <c r="C184"/>
  <c r="H183"/>
  <c r="G183"/>
  <c r="F183"/>
  <c r="C183"/>
  <c r="H182"/>
  <c r="G182"/>
  <c r="F182"/>
  <c r="C182"/>
  <c r="H181"/>
  <c r="G181"/>
  <c r="F181"/>
  <c r="C181"/>
  <c r="H180"/>
  <c r="G180"/>
  <c r="F180"/>
  <c r="C180"/>
  <c r="H179"/>
  <c r="G179"/>
  <c r="F179"/>
  <c r="C179"/>
  <c r="H178"/>
  <c r="G178"/>
  <c r="F178"/>
  <c r="C178"/>
  <c r="H177"/>
  <c r="G177"/>
  <c r="F177"/>
  <c r="C177"/>
  <c r="H176"/>
  <c r="G176"/>
  <c r="F176"/>
  <c r="C176"/>
  <c r="H175"/>
  <c r="G175"/>
  <c r="F175"/>
  <c r="C175"/>
  <c r="H174"/>
  <c r="G174"/>
  <c r="F174"/>
  <c r="C174"/>
  <c r="H173"/>
  <c r="G173"/>
  <c r="F173"/>
  <c r="C173"/>
  <c r="H172"/>
  <c r="G172"/>
  <c r="F172"/>
  <c r="C172"/>
  <c r="H171"/>
  <c r="G171"/>
  <c r="F171"/>
  <c r="C171"/>
  <c r="H170"/>
  <c r="G170"/>
  <c r="F170"/>
  <c r="C170"/>
  <c r="H169"/>
  <c r="G169"/>
  <c r="F169"/>
  <c r="C169"/>
  <c r="H168"/>
  <c r="G168"/>
  <c r="F168"/>
  <c r="C168"/>
  <c r="H167"/>
  <c r="G167"/>
  <c r="F167"/>
  <c r="C167"/>
  <c r="H166"/>
  <c r="G166"/>
  <c r="F166"/>
  <c r="C166"/>
  <c r="H165"/>
  <c r="G165"/>
  <c r="F165"/>
  <c r="C165"/>
  <c r="H164"/>
  <c r="G164"/>
  <c r="F164"/>
  <c r="C164"/>
  <c r="H163"/>
  <c r="G163"/>
  <c r="F163"/>
  <c r="C163"/>
  <c r="H162"/>
  <c r="G162"/>
  <c r="F162"/>
  <c r="C162"/>
  <c r="H161"/>
  <c r="G161"/>
  <c r="F161"/>
  <c r="C161"/>
  <c r="H160"/>
  <c r="G160"/>
  <c r="F160"/>
  <c r="C160"/>
  <c r="H159"/>
  <c r="G159"/>
  <c r="F159"/>
  <c r="C159"/>
  <c r="H158"/>
  <c r="G158"/>
  <c r="F158"/>
  <c r="C158"/>
  <c r="H157"/>
  <c r="G157"/>
  <c r="F157"/>
  <c r="C157"/>
  <c r="H156"/>
  <c r="G156"/>
  <c r="F156"/>
  <c r="C156"/>
  <c r="H155"/>
  <c r="G155"/>
  <c r="F155"/>
  <c r="C155"/>
  <c r="H154"/>
  <c r="G154"/>
  <c r="F154"/>
  <c r="C154"/>
  <c r="H153"/>
  <c r="G153"/>
  <c r="F153"/>
  <c r="C153"/>
  <c r="H152"/>
  <c r="G152"/>
  <c r="F152"/>
  <c r="C152"/>
  <c r="H151"/>
  <c r="G151"/>
  <c r="F151"/>
  <c r="C151"/>
  <c r="H150"/>
  <c r="G150"/>
  <c r="F150"/>
  <c r="C150"/>
  <c r="H149"/>
  <c r="G149"/>
  <c r="F149"/>
  <c r="C149"/>
  <c r="H148"/>
  <c r="G148"/>
  <c r="F148"/>
  <c r="C148"/>
  <c r="H147"/>
  <c r="G147"/>
  <c r="F147"/>
  <c r="C147"/>
  <c r="H146"/>
  <c r="G146"/>
  <c r="F146"/>
  <c r="C146"/>
  <c r="H145"/>
  <c r="G145"/>
  <c r="F145"/>
  <c r="C145"/>
  <c r="H144"/>
  <c r="G144"/>
  <c r="F144"/>
  <c r="C144"/>
  <c r="H143"/>
  <c r="G143"/>
  <c r="F143"/>
  <c r="C143"/>
  <c r="H142"/>
  <c r="G142"/>
  <c r="F142"/>
  <c r="C142"/>
  <c r="H141"/>
  <c r="G141"/>
  <c r="F141"/>
  <c r="C141"/>
  <c r="H140"/>
  <c r="G140"/>
  <c r="F140"/>
  <c r="C140"/>
  <c r="H139"/>
  <c r="G139"/>
  <c r="F139"/>
  <c r="C139"/>
  <c r="H138"/>
  <c r="G138"/>
  <c r="F138"/>
  <c r="C138"/>
  <c r="H137"/>
  <c r="G137"/>
  <c r="F137"/>
  <c r="C137"/>
  <c r="H136"/>
  <c r="G136"/>
  <c r="F136"/>
  <c r="C136"/>
  <c r="H135"/>
  <c r="G135"/>
  <c r="F135"/>
  <c r="C135"/>
  <c r="H134"/>
  <c r="G134"/>
  <c r="F134"/>
  <c r="C134"/>
  <c r="H133"/>
  <c r="G133"/>
  <c r="F133"/>
  <c r="C133"/>
  <c r="H132"/>
  <c r="G132"/>
  <c r="F132"/>
  <c r="C132"/>
  <c r="H131"/>
  <c r="G131"/>
  <c r="F131"/>
  <c r="C131"/>
  <c r="H130"/>
  <c r="G130"/>
  <c r="F130"/>
  <c r="C130"/>
  <c r="H129"/>
  <c r="G129"/>
  <c r="F129"/>
  <c r="C129"/>
  <c r="H128"/>
  <c r="G128"/>
  <c r="F128"/>
  <c r="C128"/>
  <c r="H127"/>
  <c r="G127"/>
  <c r="F127"/>
  <c r="C127"/>
  <c r="H126"/>
  <c r="G126"/>
  <c r="F126"/>
  <c r="C126"/>
  <c r="H125"/>
  <c r="G125"/>
  <c r="F125"/>
  <c r="C125"/>
  <c r="H124"/>
  <c r="G124"/>
  <c r="F124"/>
  <c r="C124"/>
  <c r="H123"/>
  <c r="G123"/>
  <c r="F123"/>
  <c r="C123"/>
  <c r="H122"/>
  <c r="G122"/>
  <c r="F122"/>
  <c r="C122"/>
  <c r="H121"/>
  <c r="G121"/>
  <c r="F121"/>
  <c r="C121"/>
  <c r="H120"/>
  <c r="G120"/>
  <c r="F120"/>
  <c r="C120"/>
  <c r="H119"/>
  <c r="G119"/>
  <c r="F119"/>
  <c r="C119"/>
  <c r="H118"/>
  <c r="G118"/>
  <c r="F118"/>
  <c r="C118"/>
  <c r="H117"/>
  <c r="G117"/>
  <c r="F117"/>
  <c r="C117"/>
  <c r="H116"/>
  <c r="G116"/>
  <c r="F116"/>
  <c r="C116"/>
  <c r="H115"/>
  <c r="G115"/>
  <c r="F115"/>
  <c r="C115"/>
  <c r="H114"/>
  <c r="G114"/>
  <c r="F114"/>
  <c r="C114"/>
  <c r="H113"/>
  <c r="G113"/>
  <c r="F113"/>
  <c r="C113"/>
  <c r="H112"/>
  <c r="G112"/>
  <c r="F112"/>
  <c r="C112"/>
  <c r="H111"/>
  <c r="G111"/>
  <c r="F111"/>
  <c r="C111"/>
  <c r="H110"/>
  <c r="G110"/>
  <c r="F110"/>
  <c r="C110"/>
  <c r="H109"/>
  <c r="G109"/>
  <c r="F109"/>
  <c r="C109"/>
  <c r="H108"/>
  <c r="G108"/>
  <c r="F108"/>
  <c r="C108"/>
  <c r="H107"/>
  <c r="G107"/>
  <c r="F107"/>
  <c r="C107"/>
  <c r="H106"/>
  <c r="G106"/>
  <c r="F106"/>
  <c r="C106"/>
  <c r="H105"/>
  <c r="G105"/>
  <c r="F105"/>
  <c r="C105"/>
  <c r="H104"/>
  <c r="G104"/>
  <c r="F104"/>
  <c r="C104"/>
  <c r="H103"/>
  <c r="G103"/>
  <c r="F103"/>
  <c r="C103"/>
  <c r="H102"/>
  <c r="G102"/>
  <c r="F102"/>
  <c r="C102"/>
  <c r="H101"/>
  <c r="G101"/>
  <c r="F101"/>
  <c r="C101"/>
  <c r="H100"/>
  <c r="G100"/>
  <c r="F100"/>
  <c r="C100"/>
  <c r="H99"/>
  <c r="G99"/>
  <c r="F99"/>
  <c r="C99"/>
  <c r="H98"/>
  <c r="G98"/>
  <c r="F98"/>
  <c r="C98"/>
  <c r="H97"/>
  <c r="G97"/>
  <c r="F97"/>
  <c r="C97"/>
  <c r="H96"/>
  <c r="G96"/>
  <c r="F96"/>
  <c r="C96"/>
  <c r="H95"/>
  <c r="G95"/>
  <c r="F95"/>
  <c r="C95"/>
  <c r="H94"/>
  <c r="G94"/>
  <c r="F94"/>
  <c r="C94"/>
  <c r="H93"/>
  <c r="G93"/>
  <c r="F93"/>
  <c r="C93"/>
  <c r="H92"/>
  <c r="G92"/>
  <c r="F92"/>
  <c r="C92"/>
  <c r="H91"/>
  <c r="G91"/>
  <c r="F91"/>
  <c r="C91"/>
  <c r="H90"/>
  <c r="G90"/>
  <c r="F90"/>
  <c r="C90"/>
  <c r="H89"/>
  <c r="G89"/>
  <c r="F89"/>
  <c r="C89"/>
  <c r="H88"/>
  <c r="G88"/>
  <c r="F88"/>
  <c r="C88"/>
  <c r="H87"/>
  <c r="G87"/>
  <c r="F87"/>
  <c r="C87"/>
  <c r="H86"/>
  <c r="G86"/>
  <c r="F86"/>
  <c r="C86"/>
  <c r="H85"/>
  <c r="G85"/>
  <c r="F85"/>
  <c r="C85"/>
  <c r="H84"/>
  <c r="G84"/>
  <c r="F84"/>
  <c r="C84"/>
  <c r="H83"/>
  <c r="G83"/>
  <c r="F83"/>
  <c r="C83"/>
  <c r="H82"/>
  <c r="G82"/>
  <c r="F82"/>
  <c r="C82"/>
  <c r="H81"/>
  <c r="G81"/>
  <c r="F81"/>
  <c r="C81"/>
  <c r="H80"/>
  <c r="G80"/>
  <c r="F80"/>
  <c r="C80"/>
  <c r="H79"/>
  <c r="G79"/>
  <c r="F79"/>
  <c r="C79"/>
  <c r="H78"/>
  <c r="G78"/>
  <c r="F78"/>
  <c r="C78"/>
  <c r="H77"/>
  <c r="G77"/>
  <c r="F77"/>
  <c r="C77"/>
  <c r="H76"/>
  <c r="G76"/>
  <c r="F76"/>
  <c r="C76"/>
  <c r="H75"/>
  <c r="G75"/>
  <c r="F75"/>
  <c r="C75"/>
  <c r="H74"/>
  <c r="G74"/>
  <c r="F74"/>
  <c r="C74"/>
  <c r="H73"/>
  <c r="G73"/>
  <c r="F73"/>
  <c r="C73"/>
  <c r="H72"/>
  <c r="F72"/>
  <c r="C72"/>
  <c r="H71"/>
  <c r="G71"/>
  <c r="F71"/>
  <c r="C71"/>
  <c r="H70"/>
  <c r="G70"/>
  <c r="F70"/>
  <c r="C70"/>
  <c r="H69"/>
  <c r="G69"/>
  <c r="F69"/>
  <c r="C69"/>
  <c r="H68"/>
  <c r="F68"/>
  <c r="C68"/>
  <c r="H67"/>
  <c r="G67"/>
  <c r="F67"/>
  <c r="C67"/>
  <c r="H66"/>
  <c r="G66"/>
  <c r="F66"/>
  <c r="C66"/>
  <c r="H65"/>
  <c r="G65"/>
  <c r="F65"/>
  <c r="C65"/>
  <c r="H64"/>
  <c r="F64"/>
  <c r="C64"/>
  <c r="H63"/>
  <c r="G63"/>
  <c r="F63"/>
  <c r="C63"/>
  <c r="H62"/>
  <c r="G62"/>
  <c r="F62"/>
  <c r="C62"/>
  <c r="H61"/>
  <c r="G61"/>
  <c r="F61"/>
  <c r="C61"/>
  <c r="H60"/>
  <c r="F60"/>
  <c r="C60"/>
  <c r="H59"/>
  <c r="G59"/>
  <c r="F59"/>
  <c r="C59"/>
  <c r="H58"/>
  <c r="G58"/>
  <c r="F58"/>
  <c r="C58"/>
  <c r="H57"/>
  <c r="G57"/>
  <c r="F57"/>
  <c r="C57"/>
  <c r="H56"/>
  <c r="G56"/>
  <c r="F56"/>
  <c r="C56"/>
  <c r="H55"/>
  <c r="F55"/>
  <c r="C55"/>
  <c r="H54"/>
  <c r="G54"/>
  <c r="F54"/>
  <c r="C54"/>
  <c r="H53"/>
  <c r="G53"/>
  <c r="F53"/>
  <c r="C53"/>
  <c r="H52"/>
  <c r="F52"/>
  <c r="C52"/>
  <c r="H51"/>
  <c r="G51"/>
  <c r="F51"/>
  <c r="C51"/>
  <c r="H50"/>
  <c r="G50"/>
  <c r="F50"/>
  <c r="C50"/>
  <c r="H49"/>
  <c r="G49"/>
  <c r="F49"/>
  <c r="C49"/>
  <c r="H48"/>
  <c r="G48"/>
  <c r="F48"/>
  <c r="C48"/>
  <c r="H47"/>
  <c r="F47"/>
  <c r="C47"/>
  <c r="H46"/>
  <c r="G46"/>
  <c r="F46"/>
  <c r="C46"/>
  <c r="H45"/>
  <c r="G45"/>
  <c r="F45"/>
  <c r="C45"/>
  <c r="H44"/>
  <c r="G44"/>
  <c r="F44"/>
  <c r="C44"/>
  <c r="H43"/>
  <c r="F43"/>
  <c r="C43"/>
  <c r="H42"/>
  <c r="G42"/>
  <c r="F42"/>
  <c r="C42"/>
  <c r="H41"/>
  <c r="G41"/>
  <c r="F41"/>
  <c r="C41"/>
  <c r="H40"/>
  <c r="G40"/>
  <c r="F40"/>
  <c r="C40"/>
  <c r="H39"/>
  <c r="G39"/>
  <c r="F39"/>
  <c r="C39"/>
  <c r="H38"/>
  <c r="G38"/>
  <c r="F38"/>
  <c r="C38"/>
  <c r="H37"/>
  <c r="G37"/>
  <c r="F37"/>
  <c r="C37"/>
  <c r="H36"/>
  <c r="G36"/>
  <c r="F36"/>
  <c r="C36"/>
  <c r="H35"/>
  <c r="G35"/>
  <c r="F35"/>
  <c r="C35"/>
  <c r="H34"/>
  <c r="G34"/>
  <c r="F34"/>
  <c r="C34"/>
  <c r="H33"/>
  <c r="G33"/>
  <c r="F33"/>
  <c r="C33"/>
  <c r="H32"/>
  <c r="G32"/>
  <c r="F32"/>
  <c r="C32"/>
  <c r="H31"/>
  <c r="G31"/>
  <c r="F31"/>
  <c r="C31"/>
  <c r="H30"/>
  <c r="G30"/>
  <c r="F30"/>
  <c r="C30"/>
  <c r="H29"/>
  <c r="G29"/>
  <c r="F29"/>
  <c r="C29"/>
  <c r="H28"/>
  <c r="G28"/>
  <c r="F28"/>
  <c r="C28"/>
  <c r="H27"/>
  <c r="G27"/>
  <c r="F27"/>
  <c r="C27"/>
  <c r="H26"/>
  <c r="G26"/>
  <c r="F26"/>
  <c r="C26"/>
  <c r="H25"/>
  <c r="G25"/>
  <c r="F25"/>
  <c r="C25"/>
  <c r="H24"/>
  <c r="G24"/>
  <c r="F24"/>
  <c r="C24"/>
  <c r="H23"/>
  <c r="G23"/>
  <c r="F23"/>
  <c r="C23"/>
  <c r="H22"/>
  <c r="G22"/>
  <c r="F22"/>
  <c r="C22"/>
  <c r="H21"/>
  <c r="G21"/>
  <c r="F21"/>
  <c r="C21"/>
  <c r="H20"/>
  <c r="G20"/>
  <c r="F20"/>
  <c r="C20"/>
  <c r="H19"/>
  <c r="G19"/>
  <c r="F19"/>
  <c r="C19"/>
  <c r="H18"/>
  <c r="G18"/>
  <c r="F18"/>
  <c r="C18"/>
  <c r="H17"/>
  <c r="G17"/>
  <c r="F17"/>
  <c r="C17"/>
  <c r="H16"/>
  <c r="G16"/>
  <c r="F16"/>
  <c r="C16"/>
  <c r="H15"/>
  <c r="G15"/>
  <c r="F15"/>
  <c r="C15"/>
  <c r="H14"/>
  <c r="G14"/>
  <c r="F14"/>
  <c r="C14"/>
  <c r="H13"/>
  <c r="G13"/>
  <c r="F13"/>
  <c r="C13"/>
  <c r="H12"/>
  <c r="G12"/>
  <c r="F12"/>
  <c r="C12"/>
  <c r="H11"/>
  <c r="G11"/>
  <c r="F11"/>
  <c r="C11"/>
  <c r="H10"/>
  <c r="G10"/>
  <c r="F10"/>
  <c r="C10"/>
  <c r="H9"/>
  <c r="G9"/>
  <c r="F9"/>
  <c r="C9"/>
  <c r="H8"/>
  <c r="G8"/>
  <c r="F8"/>
  <c r="C8"/>
  <c r="C7"/>
  <c r="G7"/>
  <c r="H7"/>
  <c r="F7"/>
  <c r="C6"/>
  <c r="D6"/>
  <c r="F6"/>
  <c r="I683"/>
  <c r="I301"/>
  <c r="I343"/>
  <c r="I363"/>
  <c r="I425"/>
  <c r="I434"/>
  <c r="I441"/>
  <c r="I449"/>
  <c r="I457"/>
  <c r="I469"/>
  <c r="I477"/>
  <c r="I486"/>
  <c r="I495"/>
  <c r="I506"/>
  <c r="I511"/>
  <c r="I519"/>
  <c r="I520"/>
  <c r="I526"/>
  <c r="I529"/>
  <c r="I534"/>
  <c r="I547"/>
  <c r="I562"/>
  <c r="I565"/>
  <c r="I567"/>
  <c r="I569"/>
  <c r="I575"/>
  <c r="I579"/>
  <c r="I586"/>
  <c r="I592"/>
  <c r="I598"/>
  <c r="I603"/>
  <c r="I609"/>
  <c r="I610"/>
  <c r="I615"/>
  <c r="I629"/>
  <c r="I630"/>
  <c r="I631"/>
  <c r="I645"/>
  <c r="I647"/>
  <c r="I657"/>
  <c r="I675"/>
  <c r="I681"/>
  <c r="I692"/>
  <c r="I695"/>
  <c r="I697"/>
  <c r="I707"/>
  <c r="I713"/>
  <c r="I727"/>
  <c r="I729"/>
  <c r="I736"/>
  <c r="I744"/>
  <c r="I746"/>
  <c r="I749"/>
  <c r="I757"/>
  <c r="I760"/>
  <c r="I776"/>
  <c r="I778"/>
  <c r="I792"/>
  <c r="I794"/>
  <c r="I801"/>
  <c r="I808"/>
  <c r="I810"/>
  <c r="I819"/>
  <c r="I823"/>
  <c r="I824"/>
  <c r="I826"/>
  <c r="I833"/>
  <c r="I840"/>
  <c r="I842"/>
  <c r="I856"/>
  <c r="I858"/>
  <c r="I863"/>
  <c r="I872"/>
  <c r="I873"/>
  <c r="I874"/>
  <c r="I886"/>
  <c r="I892"/>
  <c r="I902"/>
  <c r="I916"/>
  <c r="I917"/>
  <c r="I926"/>
  <c r="I936"/>
  <c r="I939"/>
  <c r="I941"/>
  <c r="I948"/>
  <c r="I949"/>
  <c r="I958"/>
  <c r="I969"/>
  <c r="I978"/>
  <c r="I980"/>
  <c r="I990"/>
  <c r="I24"/>
  <c r="I27"/>
  <c r="I55"/>
  <c r="I58"/>
  <c r="I91"/>
  <c r="I165"/>
  <c r="I195"/>
  <c r="I223"/>
  <c r="I235"/>
  <c r="I242"/>
  <c r="I253"/>
  <c r="I272"/>
  <c r="I275"/>
  <c r="I279"/>
  <c r="I287"/>
  <c r="I306"/>
  <c r="I317"/>
  <c r="I324"/>
  <c r="I330"/>
  <c r="I348"/>
  <c r="I358"/>
  <c r="I370"/>
  <c r="I381"/>
  <c r="I392"/>
  <c r="I400"/>
  <c r="I415"/>
  <c r="I420"/>
  <c r="I422"/>
  <c r="I424"/>
  <c r="I429"/>
  <c r="I438"/>
  <c r="I444"/>
  <c r="I448"/>
  <c r="I452"/>
  <c r="I456"/>
  <c r="I460"/>
  <c r="I473"/>
  <c r="I482"/>
  <c r="I487"/>
  <c r="I491"/>
  <c r="I494"/>
  <c r="I499"/>
  <c r="I502"/>
  <c r="I507"/>
  <c r="I509"/>
  <c r="I515"/>
  <c r="I517"/>
  <c r="I522"/>
  <c r="I524"/>
  <c r="I528"/>
  <c r="I530"/>
  <c r="I532"/>
  <c r="I535"/>
  <c r="I546"/>
  <c r="I548"/>
  <c r="I550"/>
  <c r="I557"/>
  <c r="I559"/>
  <c r="I561"/>
  <c r="I563"/>
  <c r="I571"/>
  <c r="I573"/>
  <c r="I577"/>
  <c r="I582"/>
  <c r="I585"/>
  <c r="I590"/>
  <c r="I593"/>
  <c r="I595"/>
  <c r="I600"/>
  <c r="I602"/>
  <c r="I605"/>
  <c r="I608"/>
  <c r="I611"/>
  <c r="I616"/>
  <c r="I618"/>
  <c r="I622"/>
  <c r="I628"/>
  <c r="I633"/>
  <c r="I636"/>
  <c r="I638"/>
  <c r="I641"/>
  <c r="I643"/>
  <c r="I648"/>
  <c r="I650"/>
  <c r="I653"/>
  <c r="I655"/>
  <c r="I660"/>
  <c r="I665"/>
  <c r="I670"/>
  <c r="I676"/>
  <c r="I685"/>
  <c r="I687"/>
  <c r="I689"/>
  <c r="I691"/>
  <c r="I693"/>
  <c r="I698"/>
  <c r="I702"/>
  <c r="I705"/>
  <c r="I708"/>
  <c r="I714"/>
  <c r="I717"/>
  <c r="I721"/>
  <c r="I725"/>
  <c r="I731"/>
  <c r="I733"/>
  <c r="I737"/>
  <c r="I742"/>
  <c r="I750"/>
  <c r="I752"/>
  <c r="I754"/>
  <c r="I758"/>
  <c r="I764"/>
  <c r="I766"/>
  <c r="I770"/>
  <c r="I772"/>
  <c r="I774"/>
  <c r="I784"/>
  <c r="I791"/>
  <c r="I796"/>
  <c r="I798"/>
  <c r="I800"/>
  <c r="I802"/>
  <c r="I804"/>
  <c r="I807"/>
  <c r="I809"/>
  <c r="I812"/>
  <c r="I818"/>
  <c r="I825"/>
  <c r="I828"/>
  <c r="I831"/>
  <c r="I834"/>
  <c r="I836"/>
  <c r="I843"/>
  <c r="I845"/>
  <c r="I848"/>
  <c r="I852"/>
  <c r="I854"/>
  <c r="I862"/>
  <c r="I866"/>
  <c r="I871"/>
  <c r="I877"/>
  <c r="I880"/>
  <c r="I884"/>
  <c r="I890"/>
  <c r="I896"/>
  <c r="I898"/>
  <c r="I905"/>
  <c r="I913"/>
  <c r="I919"/>
  <c r="I922"/>
  <c r="I932"/>
  <c r="I934"/>
  <c r="I938"/>
  <c r="I942"/>
  <c r="I944"/>
  <c r="I946"/>
  <c r="I950"/>
  <c r="I956"/>
  <c r="I960"/>
  <c r="I970"/>
  <c r="I972"/>
  <c r="I974"/>
  <c r="I976"/>
  <c r="I977"/>
  <c r="I981"/>
  <c r="I982"/>
  <c r="I983"/>
  <c r="I984"/>
  <c r="I985"/>
  <c r="I987"/>
  <c r="I999"/>
  <c r="I81"/>
  <c r="I166"/>
  <c r="I210"/>
  <c r="I251"/>
  <c r="I257"/>
  <c r="I262"/>
  <c r="I277"/>
  <c r="I285"/>
  <c r="I300"/>
  <c r="I318"/>
  <c r="I331"/>
  <c r="I336"/>
  <c r="I353"/>
  <c r="I371"/>
  <c r="I409"/>
  <c r="I417"/>
  <c r="I421"/>
  <c r="I428"/>
  <c r="I435"/>
  <c r="I437"/>
  <c r="I439"/>
  <c r="I445"/>
  <c r="I453"/>
  <c r="I461"/>
  <c r="I465"/>
  <c r="I468"/>
  <c r="I472"/>
  <c r="I476"/>
  <c r="I483"/>
  <c r="I490"/>
  <c r="I498"/>
  <c r="I503"/>
  <c r="I510"/>
  <c r="I514"/>
  <c r="I518"/>
  <c r="I521"/>
  <c r="I523"/>
  <c r="I525"/>
  <c r="I527"/>
  <c r="I531"/>
  <c r="I533"/>
  <c r="I537"/>
  <c r="I541"/>
  <c r="I551"/>
  <c r="I560"/>
  <c r="I566"/>
  <c r="I568"/>
  <c r="I570"/>
  <c r="I576"/>
  <c r="I578"/>
  <c r="I581"/>
  <c r="I583"/>
  <c r="I584"/>
  <c r="I587"/>
  <c r="I589"/>
  <c r="I591"/>
  <c r="I594"/>
  <c r="I597"/>
  <c r="I599"/>
  <c r="I601"/>
  <c r="I607"/>
  <c r="I613"/>
  <c r="I617"/>
  <c r="I619"/>
  <c r="I621"/>
  <c r="I623"/>
  <c r="I625"/>
  <c r="I627"/>
  <c r="I635"/>
  <c r="I637"/>
  <c r="I639"/>
  <c r="I649"/>
  <c r="I652"/>
  <c r="I654"/>
  <c r="I656"/>
  <c r="I658"/>
  <c r="I661"/>
  <c r="I663"/>
  <c r="I669"/>
  <c r="I671"/>
  <c r="I673"/>
  <c r="I677"/>
  <c r="I684"/>
  <c r="I688"/>
  <c r="I690"/>
  <c r="I694"/>
  <c r="I701"/>
  <c r="I703"/>
  <c r="I709"/>
  <c r="I720"/>
  <c r="I722"/>
  <c r="I726"/>
  <c r="I730"/>
  <c r="I732"/>
  <c r="I738"/>
  <c r="I741"/>
  <c r="I743"/>
  <c r="I745"/>
  <c r="I748"/>
  <c r="I751"/>
  <c r="I753"/>
  <c r="I756"/>
  <c r="I765"/>
  <c r="I768"/>
  <c r="I775"/>
  <c r="I777"/>
  <c r="I780"/>
  <c r="I782"/>
  <c r="I786"/>
  <c r="I788"/>
  <c r="I790"/>
  <c r="I799"/>
  <c r="I806"/>
  <c r="I814"/>
  <c r="I816"/>
  <c r="I820"/>
  <c r="I822"/>
  <c r="I830"/>
  <c r="I832"/>
  <c r="I835"/>
  <c r="I838"/>
  <c r="I844"/>
  <c r="I846"/>
  <c r="I850"/>
  <c r="I853"/>
  <c r="I860"/>
  <c r="I861"/>
  <c r="I864"/>
  <c r="I865"/>
  <c r="I868"/>
  <c r="I870"/>
  <c r="I876"/>
  <c r="I878"/>
  <c r="I882"/>
  <c r="I889"/>
  <c r="I891"/>
  <c r="I894"/>
  <c r="I897"/>
  <c r="I900"/>
  <c r="I906"/>
  <c r="I910"/>
  <c r="I912"/>
  <c r="I914"/>
  <c r="I921"/>
  <c r="I928"/>
  <c r="I933"/>
  <c r="I937"/>
  <c r="I940"/>
  <c r="I943"/>
  <c r="I945"/>
  <c r="I953"/>
  <c r="I955"/>
  <c r="I961"/>
  <c r="I964"/>
  <c r="I966"/>
  <c r="I971"/>
  <c r="I988"/>
  <c r="I993"/>
  <c r="I996"/>
  <c r="I1000"/>
  <c r="I6"/>
  <c r="I20"/>
  <c r="I63"/>
  <c r="I80"/>
  <c r="I49"/>
  <c r="I16"/>
  <c r="I22"/>
  <c r="I23"/>
  <c r="I25"/>
  <c r="I44"/>
  <c r="I52"/>
  <c r="I62"/>
  <c r="I66"/>
  <c r="I68"/>
  <c r="I75"/>
  <c r="I77"/>
  <c r="I85"/>
  <c r="I90"/>
  <c r="I95"/>
  <c r="I99"/>
  <c r="I114"/>
  <c r="I144"/>
  <c r="I173"/>
  <c r="I194"/>
  <c r="I197"/>
  <c r="I201"/>
  <c r="I203"/>
  <c r="I208"/>
  <c r="I217"/>
  <c r="I219"/>
  <c r="I226"/>
  <c r="I227"/>
  <c r="I231"/>
  <c r="I236"/>
  <c r="I240"/>
  <c r="I249"/>
  <c r="I252"/>
  <c r="I254"/>
  <c r="I255"/>
  <c r="I258"/>
  <c r="I261"/>
  <c r="I263"/>
  <c r="I268"/>
  <c r="I269"/>
  <c r="I273"/>
  <c r="I274"/>
  <c r="I278"/>
  <c r="I280"/>
  <c r="I282"/>
  <c r="I284"/>
  <c r="I288"/>
  <c r="I289"/>
  <c r="I299"/>
  <c r="I302"/>
  <c r="I303"/>
  <c r="I304"/>
  <c r="I307"/>
  <c r="I309"/>
  <c r="I313"/>
  <c r="I315"/>
  <c r="I316"/>
  <c r="I321"/>
  <c r="I322"/>
  <c r="I325"/>
  <c r="I327"/>
  <c r="I329"/>
  <c r="I333"/>
  <c r="I334"/>
  <c r="I337"/>
  <c r="I342"/>
  <c r="I349"/>
  <c r="I352"/>
  <c r="I354"/>
  <c r="I359"/>
  <c r="I361"/>
  <c r="I366"/>
  <c r="I368"/>
  <c r="I369"/>
  <c r="I373"/>
  <c r="I374"/>
  <c r="I378"/>
  <c r="I385"/>
  <c r="I389"/>
  <c r="I393"/>
  <c r="I397"/>
  <c r="I404"/>
  <c r="I412"/>
  <c r="I45"/>
  <c r="I53"/>
  <c r="I70"/>
  <c r="I72"/>
  <c r="I86"/>
  <c r="I132"/>
  <c r="I154"/>
  <c r="I198"/>
  <c r="I214"/>
  <c r="I215"/>
  <c r="I222"/>
  <c r="I233"/>
  <c r="I237"/>
  <c r="I238"/>
  <c r="I250"/>
  <c r="I264"/>
  <c r="I265"/>
  <c r="I266"/>
  <c r="I267"/>
  <c r="I270"/>
  <c r="I271"/>
  <c r="I281"/>
  <c r="I283"/>
  <c r="I286"/>
  <c r="I290"/>
  <c r="I292"/>
  <c r="I305"/>
  <c r="I308"/>
  <c r="I310"/>
  <c r="I311"/>
  <c r="I314"/>
  <c r="I320"/>
  <c r="I323"/>
  <c r="I326"/>
  <c r="I328"/>
  <c r="I332"/>
  <c r="I335"/>
  <c r="I338"/>
  <c r="I340"/>
  <c r="I350"/>
  <c r="I351"/>
  <c r="I357"/>
  <c r="I360"/>
  <c r="I362"/>
  <c r="I375"/>
  <c r="I377"/>
  <c r="I380"/>
  <c r="I388"/>
  <c r="I396"/>
  <c r="I405"/>
  <c r="I408"/>
  <c r="I413"/>
  <c r="I414"/>
  <c r="I32"/>
  <c r="I34"/>
  <c r="I42"/>
  <c r="I29"/>
  <c r="I41"/>
  <c r="I56"/>
  <c r="I64"/>
  <c r="I73"/>
  <c r="I139"/>
  <c r="I147"/>
  <c r="I168"/>
  <c r="I170"/>
  <c r="I183"/>
  <c r="I207"/>
  <c r="I209"/>
  <c r="I220"/>
  <c r="I260"/>
  <c r="I384"/>
  <c r="I399"/>
  <c r="I406"/>
  <c r="I410"/>
  <c r="I411"/>
  <c r="I21"/>
  <c r="I50"/>
  <c r="I57"/>
  <c r="I67"/>
  <c r="I76"/>
  <c r="I82"/>
  <c r="I84"/>
  <c r="I87"/>
  <c r="I89"/>
  <c r="I93"/>
  <c r="I94"/>
  <c r="I130"/>
  <c r="I177"/>
  <c r="I763"/>
  <c r="I947"/>
  <c r="I15"/>
  <c r="I18"/>
  <c r="I19"/>
  <c r="I60"/>
  <c r="I184"/>
  <c r="I192"/>
  <c r="I200"/>
  <c r="I202"/>
  <c r="I205"/>
  <c r="I244"/>
  <c r="I248"/>
  <c r="I276"/>
  <c r="I293"/>
  <c r="I540"/>
  <c r="I678"/>
  <c r="I712"/>
  <c r="I723"/>
  <c r="I734"/>
  <c r="I735"/>
  <c r="I761"/>
  <c r="I102"/>
  <c r="I113"/>
  <c r="I117"/>
  <c r="I118"/>
  <c r="I126"/>
  <c r="I128"/>
  <c r="I129"/>
  <c r="I131"/>
  <c r="I133"/>
  <c r="I134"/>
  <c r="I137"/>
  <c r="I138"/>
  <c r="I140"/>
  <c r="I141"/>
  <c r="I142"/>
  <c r="I143"/>
  <c r="I148"/>
  <c r="I149"/>
  <c r="I150"/>
  <c r="I151"/>
  <c r="I152"/>
  <c r="I294"/>
  <c r="I297"/>
  <c r="I181"/>
  <c r="I196"/>
  <c r="I256"/>
  <c r="I259"/>
  <c r="I291"/>
  <c r="I224"/>
  <c r="I241"/>
  <c r="I454"/>
  <c r="I492"/>
  <c r="I508"/>
  <c r="I512"/>
  <c r="I513"/>
  <c r="I538"/>
  <c r="I539"/>
  <c r="I542"/>
  <c r="I545"/>
  <c r="I797"/>
  <c r="I811"/>
  <c r="I829"/>
  <c r="I837"/>
  <c r="I851"/>
  <c r="I855"/>
  <c r="I859"/>
  <c r="I867"/>
  <c r="I869"/>
  <c r="I879"/>
  <c r="I881"/>
  <c r="I883"/>
  <c r="I903"/>
  <c r="I909"/>
  <c r="I911"/>
  <c r="I923"/>
  <c r="I929"/>
  <c r="I930"/>
  <c r="I931"/>
  <c r="I935"/>
  <c r="I957"/>
  <c r="I997"/>
  <c r="I74"/>
  <c r="I97"/>
  <c r="I100"/>
  <c r="I101"/>
  <c r="I103"/>
  <c r="I106"/>
  <c r="I108"/>
  <c r="I167"/>
  <c r="I346"/>
  <c r="I347"/>
  <c r="I364"/>
  <c r="I376"/>
  <c r="I382"/>
  <c r="I383"/>
  <c r="I391"/>
  <c r="I574"/>
  <c r="I588"/>
  <c r="I666"/>
  <c r="I672"/>
  <c r="I674"/>
  <c r="I679"/>
  <c r="I696"/>
  <c r="I704"/>
  <c r="I109"/>
  <c r="I112"/>
  <c r="I171"/>
  <c r="I174"/>
  <c r="I175"/>
  <c r="I178"/>
  <c r="I179"/>
  <c r="I180"/>
  <c r="I182"/>
  <c r="I187"/>
  <c r="I467"/>
  <c r="I475"/>
  <c r="I479"/>
  <c r="I480"/>
  <c r="I484"/>
  <c r="I634"/>
  <c r="I805"/>
  <c r="I813"/>
  <c r="I841"/>
  <c r="I895"/>
  <c r="I10"/>
  <c r="I14"/>
  <c r="I35"/>
  <c r="I59"/>
  <c r="I61"/>
  <c r="I71"/>
  <c r="I88"/>
  <c r="I193"/>
  <c r="I339"/>
  <c r="I344"/>
  <c r="I345"/>
  <c r="I446"/>
  <c r="I450"/>
  <c r="I451"/>
  <c r="I455"/>
  <c r="I462"/>
  <c r="I489"/>
  <c r="I500"/>
  <c r="I564"/>
  <c r="I572"/>
  <c r="I580"/>
  <c r="I612"/>
  <c r="I767"/>
  <c r="I787"/>
  <c r="I793"/>
  <c r="I795"/>
  <c r="I827"/>
  <c r="I965"/>
  <c r="I991"/>
  <c r="I994"/>
  <c r="I995"/>
  <c r="I998"/>
  <c r="I156"/>
  <c r="I160"/>
  <c r="I204"/>
  <c r="I211"/>
  <c r="I212"/>
  <c r="I216"/>
  <c r="I218"/>
  <c r="I230"/>
  <c r="I232"/>
  <c r="I234"/>
  <c r="I430"/>
  <c r="I558"/>
  <c r="I728"/>
  <c r="I7"/>
  <c r="I298"/>
  <c r="I755"/>
  <c r="I759"/>
  <c r="I885"/>
  <c r="I888"/>
  <c r="I920"/>
  <c r="I65"/>
  <c r="I69"/>
  <c r="I83"/>
  <c r="I104"/>
  <c r="I105"/>
  <c r="I145"/>
  <c r="I146"/>
  <c r="I153"/>
  <c r="I155"/>
  <c r="I158"/>
  <c r="I159"/>
  <c r="I161"/>
  <c r="I164"/>
  <c r="I185"/>
  <c r="I186"/>
  <c r="I188"/>
  <c r="I191"/>
  <c r="I295"/>
  <c r="I296"/>
  <c r="I386"/>
  <c r="I387"/>
  <c r="I390"/>
  <c r="I418"/>
  <c r="I419"/>
  <c r="I423"/>
  <c r="I458"/>
  <c r="I459"/>
  <c r="I463"/>
  <c r="I485"/>
  <c r="I488"/>
  <c r="I497"/>
  <c r="I543"/>
  <c r="I544"/>
  <c r="I553"/>
  <c r="I554"/>
  <c r="I606"/>
  <c r="I624"/>
  <c r="I626"/>
  <c r="I682"/>
  <c r="I686"/>
  <c r="I699"/>
  <c r="I700"/>
  <c r="I706"/>
  <c r="I740"/>
  <c r="I747"/>
  <c r="I815"/>
  <c r="I839"/>
  <c r="I847"/>
  <c r="I887"/>
  <c r="I893"/>
  <c r="I915"/>
  <c r="I951"/>
  <c r="I952"/>
  <c r="I954"/>
  <c r="I959"/>
  <c r="I12"/>
  <c r="I13"/>
  <c r="I17"/>
  <c r="I92"/>
  <c r="I96"/>
  <c r="I98"/>
  <c r="I107"/>
  <c r="I120"/>
  <c r="I121"/>
  <c r="I122"/>
  <c r="I124"/>
  <c r="I125"/>
  <c r="I127"/>
  <c r="I135"/>
  <c r="I136"/>
  <c r="I157"/>
  <c r="I169"/>
  <c r="I172"/>
  <c r="I176"/>
  <c r="I199"/>
  <c r="I206"/>
  <c r="I213"/>
  <c r="I225"/>
  <c r="I228"/>
  <c r="I229"/>
  <c r="I245"/>
  <c r="I246"/>
  <c r="I312"/>
  <c r="I319"/>
  <c r="I341"/>
  <c r="I367"/>
  <c r="I372"/>
  <c r="I379"/>
  <c r="I402"/>
  <c r="I403"/>
  <c r="I407"/>
  <c r="I432"/>
  <c r="I433"/>
  <c r="I442"/>
  <c r="I443"/>
  <c r="I447"/>
  <c r="I470"/>
  <c r="I471"/>
  <c r="I474"/>
  <c r="I478"/>
  <c r="I481"/>
  <c r="I501"/>
  <c r="I504"/>
  <c r="I516"/>
  <c r="I536"/>
  <c r="I642"/>
  <c r="I644"/>
  <c r="I646"/>
  <c r="I664"/>
  <c r="I667"/>
  <c r="I680"/>
  <c r="I718"/>
  <c r="I719"/>
  <c r="I739"/>
  <c r="I771"/>
  <c r="I773"/>
  <c r="I783"/>
  <c r="I785"/>
  <c r="I789"/>
  <c r="I803"/>
  <c r="I857"/>
  <c r="I875"/>
  <c r="I907"/>
  <c r="I908"/>
  <c r="I924"/>
  <c r="I925"/>
  <c r="I927"/>
  <c r="I968"/>
  <c r="I973"/>
  <c r="I986"/>
  <c r="I989"/>
  <c r="I992"/>
  <c r="I8"/>
  <c r="I9"/>
  <c r="I11"/>
  <c r="I78"/>
  <c r="I79"/>
  <c r="I110"/>
  <c r="I111"/>
  <c r="I115"/>
  <c r="I116"/>
  <c r="I119"/>
  <c r="I123"/>
  <c r="I162"/>
  <c r="I163"/>
  <c r="I189"/>
  <c r="I190"/>
  <c r="I221"/>
  <c r="I239"/>
  <c r="I243"/>
  <c r="I247"/>
  <c r="I355"/>
  <c r="I356"/>
  <c r="I365"/>
  <c r="I394"/>
  <c r="I395"/>
  <c r="I398"/>
  <c r="I401"/>
  <c r="I426"/>
  <c r="I427"/>
  <c r="I431"/>
  <c r="I436"/>
  <c r="I440"/>
  <c r="I464"/>
  <c r="I466"/>
  <c r="I493"/>
  <c r="I496"/>
  <c r="I505"/>
  <c r="I549"/>
  <c r="I552"/>
  <c r="I555"/>
  <c r="I556"/>
  <c r="I596"/>
  <c r="I604"/>
  <c r="I614"/>
  <c r="I620"/>
  <c r="I632"/>
  <c r="I640"/>
  <c r="I651"/>
  <c r="I659"/>
  <c r="I710"/>
  <c r="I711"/>
  <c r="I715"/>
  <c r="I716"/>
  <c r="I724"/>
  <c r="I769"/>
  <c r="I779"/>
  <c r="I781"/>
  <c r="I817"/>
  <c r="I821"/>
  <c r="I849"/>
  <c r="I899"/>
  <c r="I901"/>
  <c r="I904"/>
  <c r="I962"/>
  <c r="I963"/>
  <c r="I967"/>
  <c r="I975"/>
  <c r="I979"/>
  <c r="I26"/>
  <c r="I31"/>
  <c r="I33"/>
  <c r="I36"/>
  <c r="I37"/>
  <c r="I38"/>
  <c r="I39"/>
  <c r="I40"/>
  <c r="I43"/>
  <c r="I46"/>
  <c r="I47"/>
  <c r="I48"/>
  <c r="I51"/>
  <c r="I54"/>
  <c r="I28"/>
  <c r="I30"/>
</calcChain>
</file>

<file path=xl/comments1.xml><?xml version="1.0" encoding="utf-8"?>
<comments xmlns="http://schemas.openxmlformats.org/spreadsheetml/2006/main">
  <authors>
    <author>Valued Wal-Mart Associate</author>
    <author>k1shula</author>
    <author>A satisfied Microsoft Office user</author>
    <author>j0douga</author>
    <author>klmerri</author>
    <author>ashedge</author>
    <author>Freeda Antony</author>
    <author>spatlol</author>
    <author>amamidi</author>
    <author>srmalle</author>
    <author>Kyla Skinner</author>
    <author>Kevin Griffith</author>
  </authors>
  <commentList>
    <comment ref="V1" authorId="0">
      <text>
        <r>
          <rPr>
            <b/>
            <sz val="8"/>
            <color indexed="81"/>
            <rFont val="Tahoma"/>
            <family val="2"/>
          </rPr>
          <t>SUPPLIER PACK:</t>
        </r>
        <r>
          <rPr>
            <sz val="8"/>
            <color indexed="81"/>
            <rFont val="Tahoma"/>
            <family val="2"/>
          </rPr>
          <t xml:space="preserve">
The orginal shipping unit.  This package will be shipped to the stores and/or Wal-Mart warehouses.  This is the information that will appear on purchase orders. </t>
        </r>
      </text>
    </comment>
    <comment ref="AC1" authorId="0">
      <text>
        <r>
          <rPr>
            <b/>
            <sz val="8"/>
            <color indexed="81"/>
            <rFont val="Tahoma"/>
            <family val="2"/>
          </rPr>
          <t>INNER (WAREHOUSE) PACK:</t>
        </r>
        <r>
          <rPr>
            <sz val="8"/>
            <color indexed="81"/>
            <rFont val="Tahoma"/>
            <family val="2"/>
          </rPr>
          <t xml:space="preserve">
The package contained inside the orginal shipping unit.  This package will be shipped to the stores.  This is the information the store will have visibility to.</t>
        </r>
      </text>
    </comment>
    <comment ref="CG1" authorId="0">
      <text>
        <r>
          <rPr>
            <b/>
            <sz val="8"/>
            <color indexed="81"/>
            <rFont val="Tahoma"/>
            <family val="2"/>
          </rPr>
          <t>ITEM DIMENSIONS:</t>
        </r>
        <r>
          <rPr>
            <sz val="8"/>
            <color indexed="81"/>
            <rFont val="Tahoma"/>
            <family val="2"/>
          </rPr>
          <t xml:space="preserve">
The measurements of the product the customer purchases.</t>
        </r>
      </text>
    </comment>
    <comment ref="A2" authorId="0">
      <text>
        <r>
          <rPr>
            <b/>
            <sz val="8"/>
            <color indexed="81"/>
            <rFont val="Tahoma"/>
            <family val="2"/>
          </rPr>
          <t>UPC/GTIN:</t>
        </r>
        <r>
          <rPr>
            <sz val="8"/>
            <color indexed="81"/>
            <rFont val="Tahoma"/>
            <family val="2"/>
          </rPr>
          <t xml:space="preserve">
UPC or GTIN
Provided by the Supplier.
Universal Product Code or Global Trade Item Number
New name for UPC is GTIN however they are one in the same. 
All digits must be entered including the first digit to the extreme left of the Bar Code with the exception of the  Check Digit which is located to the extreme right of the Bar Code. 
</t>
        </r>
        <r>
          <rPr>
            <b/>
            <sz val="8"/>
            <color indexed="81"/>
            <rFont val="Tahoma"/>
            <family val="2"/>
          </rPr>
          <t xml:space="preserve">Do not use spaces or dashes when entering the UPC . This field is already formatted.
</t>
        </r>
        <r>
          <rPr>
            <sz val="8"/>
            <color indexed="81"/>
            <rFont val="Tahoma"/>
            <family val="2"/>
          </rPr>
          <t xml:space="preserve">
Important for the Supplier to Note:
When this Template is received by Wal-Mart; the UPC Number in this field has been test scanned and is deemed valid by the Supplier.
</t>
        </r>
      </text>
    </comment>
    <comment ref="B2" authorId="1">
      <text>
        <r>
          <rPr>
            <b/>
            <sz val="8"/>
            <color indexed="81"/>
            <rFont val="Tahoma"/>
            <family val="2"/>
          </rPr>
          <t xml:space="preserve">UPC Check Digit:
</t>
        </r>
        <r>
          <rPr>
            <sz val="8"/>
            <color indexed="81"/>
            <rFont val="Tahoma"/>
            <family val="2"/>
          </rPr>
          <t>This is the last digit which is located to the extreme right hand side of the UPC/GTIN</t>
        </r>
        <r>
          <rPr>
            <sz val="8"/>
            <color indexed="81"/>
            <rFont val="Tahoma"/>
            <family val="2"/>
          </rPr>
          <t xml:space="preserve">
</t>
        </r>
      </text>
    </comment>
    <comment ref="C2" authorId="2">
      <text>
        <r>
          <rPr>
            <b/>
            <sz val="8"/>
            <color indexed="81"/>
            <rFont val="Tahoma"/>
            <family val="2"/>
          </rPr>
          <t>Supplier Stock Number</t>
        </r>
        <r>
          <rPr>
            <sz val="8"/>
            <color indexed="81"/>
            <rFont val="Tahoma"/>
            <family val="2"/>
          </rPr>
          <t xml:space="preserve">: 
assigned by the supplier
 to identify merchandise.
     </t>
        </r>
        <r>
          <rPr>
            <sz val="8"/>
            <color indexed="12"/>
            <rFont val="Tahoma"/>
            <family val="2"/>
          </rPr>
          <t xml:space="preserve">Max </t>
        </r>
        <r>
          <rPr>
            <b/>
            <sz val="8"/>
            <color indexed="12"/>
            <rFont val="Tahoma"/>
            <family val="2"/>
          </rPr>
          <t>15</t>
        </r>
        <r>
          <rPr>
            <sz val="8"/>
            <color indexed="12"/>
            <rFont val="Tahoma"/>
            <family val="2"/>
          </rPr>
          <t xml:space="preserve"> characters</t>
        </r>
      </text>
    </comment>
    <comment ref="D2" authorId="2">
      <text>
        <r>
          <rPr>
            <b/>
            <sz val="8"/>
            <color indexed="81"/>
            <rFont val="Tahoma"/>
            <family val="2"/>
          </rPr>
          <t xml:space="preserve">Description 1
</t>
        </r>
        <r>
          <rPr>
            <sz val="8"/>
            <color indexed="81"/>
            <rFont val="Tahoma"/>
            <family val="2"/>
          </rPr>
          <t>U</t>
        </r>
        <r>
          <rPr>
            <sz val="8"/>
            <color indexed="81"/>
            <rFont val="Tahoma"/>
            <family val="2"/>
          </rPr>
          <t xml:space="preserve">sed by the department manager to 
help identify the merchandise.
     </t>
        </r>
        <r>
          <rPr>
            <sz val="8"/>
            <color indexed="12"/>
            <rFont val="Tahoma"/>
            <family val="2"/>
          </rPr>
          <t xml:space="preserve">Max </t>
        </r>
        <r>
          <rPr>
            <b/>
            <sz val="8"/>
            <color indexed="12"/>
            <rFont val="Tahoma"/>
            <family val="2"/>
          </rPr>
          <t>20</t>
        </r>
        <r>
          <rPr>
            <sz val="8"/>
            <color indexed="12"/>
            <rFont val="Tahoma"/>
            <family val="2"/>
          </rPr>
          <t xml:space="preserve"> characters</t>
        </r>
        <r>
          <rPr>
            <sz val="8"/>
            <color indexed="81"/>
            <rFont val="Tahoma"/>
            <family val="2"/>
          </rPr>
          <t xml:space="preserve">
 (can not equal Signing Description)</t>
        </r>
      </text>
    </comment>
    <comment ref="E2" authorId="2">
      <text>
        <r>
          <rPr>
            <b/>
            <sz val="8"/>
            <color indexed="81"/>
            <rFont val="Tahoma"/>
            <family val="2"/>
          </rPr>
          <t xml:space="preserve">Description 1
</t>
        </r>
        <r>
          <rPr>
            <sz val="8"/>
            <color indexed="81"/>
            <rFont val="Tahoma"/>
            <family val="2"/>
          </rPr>
          <t>U</t>
        </r>
        <r>
          <rPr>
            <sz val="8"/>
            <color indexed="81"/>
            <rFont val="Tahoma"/>
            <family val="2"/>
          </rPr>
          <t xml:space="preserve">sed by the department manager to 
help identify the merchandise.
     </t>
        </r>
        <r>
          <rPr>
            <sz val="8"/>
            <color indexed="12"/>
            <rFont val="Tahoma"/>
            <family val="2"/>
          </rPr>
          <t xml:space="preserve">Max </t>
        </r>
        <r>
          <rPr>
            <b/>
            <sz val="8"/>
            <color indexed="12"/>
            <rFont val="Tahoma"/>
            <family val="2"/>
          </rPr>
          <t>20</t>
        </r>
        <r>
          <rPr>
            <sz val="8"/>
            <color indexed="12"/>
            <rFont val="Tahoma"/>
            <family val="2"/>
          </rPr>
          <t xml:space="preserve"> characters</t>
        </r>
        <r>
          <rPr>
            <sz val="8"/>
            <color indexed="81"/>
            <rFont val="Tahoma"/>
            <family val="2"/>
          </rPr>
          <t xml:space="preserve">
 (can not equal Signing Description)</t>
        </r>
      </text>
    </comment>
    <comment ref="F2" authorId="2">
      <text>
        <r>
          <rPr>
            <b/>
            <sz val="8"/>
            <color indexed="81"/>
            <rFont val="Tahoma"/>
            <family val="2"/>
          </rPr>
          <t>OPTIONAL</t>
        </r>
        <r>
          <rPr>
            <sz val="8"/>
            <color indexed="81"/>
            <rFont val="Tahoma"/>
            <family val="2"/>
          </rPr>
          <t xml:space="preserve">
    </t>
        </r>
        <r>
          <rPr>
            <sz val="8"/>
            <color indexed="81"/>
            <rFont val="Tahoma"/>
            <family val="2"/>
          </rPr>
          <t>Color of the item.  This field prints on the shelf label</t>
        </r>
        <r>
          <rPr>
            <sz val="8"/>
            <color indexed="12"/>
            <rFont val="Tahoma"/>
            <family val="2"/>
          </rPr>
          <t>. 
   Max:</t>
        </r>
        <r>
          <rPr>
            <b/>
            <sz val="8"/>
            <color indexed="12"/>
            <rFont val="Tahoma"/>
            <family val="2"/>
          </rPr>
          <t>6</t>
        </r>
        <r>
          <rPr>
            <sz val="8"/>
            <color indexed="12"/>
            <rFont val="Tahoma"/>
            <family val="2"/>
          </rPr>
          <t xml:space="preserve"> characters.</t>
        </r>
      </text>
    </comment>
    <comment ref="G2" authorId="2">
      <text>
        <r>
          <rPr>
            <b/>
            <sz val="8"/>
            <color indexed="81"/>
            <rFont val="Tahoma"/>
            <family val="2"/>
          </rPr>
          <t>OPTIONAL</t>
        </r>
        <r>
          <rPr>
            <sz val="8"/>
            <color indexed="81"/>
            <rFont val="Tahoma"/>
            <family val="2"/>
          </rPr>
          <t xml:space="preserve">
    </t>
        </r>
        <r>
          <rPr>
            <sz val="8"/>
            <color indexed="81"/>
            <rFont val="Tahoma"/>
            <family val="2"/>
          </rPr>
          <t>Color of the item.  This field prints on the shelf label</t>
        </r>
        <r>
          <rPr>
            <sz val="8"/>
            <color indexed="12"/>
            <rFont val="Tahoma"/>
            <family val="2"/>
          </rPr>
          <t>. 
   Max:</t>
        </r>
        <r>
          <rPr>
            <b/>
            <sz val="8"/>
            <color indexed="12"/>
            <rFont val="Tahoma"/>
            <family val="2"/>
          </rPr>
          <t>6</t>
        </r>
        <r>
          <rPr>
            <sz val="8"/>
            <color indexed="12"/>
            <rFont val="Tahoma"/>
            <family val="2"/>
          </rPr>
          <t xml:space="preserve"> characters.</t>
        </r>
      </text>
    </comment>
    <comment ref="H2" authorId="2">
      <text>
        <r>
          <rPr>
            <sz val="8"/>
            <color indexed="81"/>
            <rFont val="Tahoma"/>
            <family val="2"/>
          </rPr>
          <t xml:space="preserve"> </t>
        </r>
        <r>
          <rPr>
            <b/>
            <sz val="8"/>
            <color indexed="81"/>
            <rFont val="Tahoma"/>
            <family val="2"/>
          </rPr>
          <t xml:space="preserve">Shelf2/Size
</t>
        </r>
        <r>
          <rPr>
            <sz val="8"/>
            <color indexed="81"/>
            <rFont val="Tahoma"/>
            <family val="2"/>
          </rPr>
          <t>Size of the item. This field prints on the shelf label.</t>
        </r>
        <r>
          <rPr>
            <sz val="8"/>
            <color indexed="81"/>
            <rFont val="Tahoma"/>
            <family val="2"/>
          </rPr>
          <t xml:space="preserve"> 
      </t>
        </r>
        <r>
          <rPr>
            <sz val="8"/>
            <color indexed="12"/>
            <rFont val="Tahoma"/>
            <family val="2"/>
          </rPr>
          <t xml:space="preserve">Max: </t>
        </r>
        <r>
          <rPr>
            <b/>
            <sz val="8"/>
            <color indexed="12"/>
            <rFont val="Tahoma"/>
            <family val="2"/>
          </rPr>
          <t>6</t>
        </r>
        <r>
          <rPr>
            <sz val="8"/>
            <color indexed="12"/>
            <rFont val="Tahoma"/>
            <family val="2"/>
          </rPr>
          <t xml:space="preserve"> characters</t>
        </r>
      </text>
    </comment>
    <comment ref="I2" authorId="2">
      <text>
        <r>
          <rPr>
            <sz val="8"/>
            <color indexed="81"/>
            <rFont val="Tahoma"/>
            <family val="2"/>
          </rPr>
          <t xml:space="preserve"> </t>
        </r>
        <r>
          <rPr>
            <b/>
            <sz val="8"/>
            <color indexed="81"/>
            <rFont val="Tahoma"/>
            <family val="2"/>
          </rPr>
          <t xml:space="preserve">Shelf2/Size
</t>
        </r>
        <r>
          <rPr>
            <sz val="8"/>
            <color indexed="81"/>
            <rFont val="Tahoma"/>
            <family val="2"/>
          </rPr>
          <t>Size of the item. This field prints on the shelf label.</t>
        </r>
        <r>
          <rPr>
            <sz val="8"/>
            <color indexed="81"/>
            <rFont val="Tahoma"/>
            <family val="2"/>
          </rPr>
          <t xml:space="preserve"> 
      </t>
        </r>
        <r>
          <rPr>
            <sz val="8"/>
            <color indexed="12"/>
            <rFont val="Tahoma"/>
            <family val="2"/>
          </rPr>
          <t xml:space="preserve">Max: </t>
        </r>
        <r>
          <rPr>
            <b/>
            <sz val="8"/>
            <color indexed="12"/>
            <rFont val="Tahoma"/>
            <family val="2"/>
          </rPr>
          <t>6</t>
        </r>
        <r>
          <rPr>
            <sz val="8"/>
            <color indexed="12"/>
            <rFont val="Tahoma"/>
            <family val="2"/>
          </rPr>
          <t xml:space="preserve"> characters</t>
        </r>
      </text>
    </comment>
    <comment ref="J2" authorId="2">
      <text>
        <r>
          <rPr>
            <b/>
            <sz val="8"/>
            <color indexed="81"/>
            <rFont val="Tahoma"/>
            <family val="2"/>
          </rPr>
          <t>Unit Of Measure CODES:</t>
        </r>
        <r>
          <rPr>
            <sz val="8"/>
            <color indexed="81"/>
            <rFont val="Tahoma"/>
            <family val="2"/>
          </rPr>
          <t xml:space="preserve">
</t>
        </r>
        <r>
          <rPr>
            <b/>
            <sz val="8"/>
            <color indexed="81"/>
            <rFont val="Tahoma"/>
            <family val="2"/>
          </rPr>
          <t>FO</t>
        </r>
        <r>
          <rPr>
            <sz val="8"/>
            <color indexed="81"/>
            <rFont val="Tahoma"/>
            <family val="2"/>
          </rPr>
          <t xml:space="preserve">-FLUID OUNCE
</t>
        </r>
        <r>
          <rPr>
            <b/>
            <sz val="8"/>
            <color indexed="81"/>
            <rFont val="Tahoma"/>
            <family val="2"/>
          </rPr>
          <t>GA</t>
        </r>
        <r>
          <rPr>
            <sz val="8"/>
            <color indexed="81"/>
            <rFont val="Tahoma"/>
            <family val="2"/>
          </rPr>
          <t xml:space="preserve">-GALLON
</t>
        </r>
        <r>
          <rPr>
            <b/>
            <sz val="8"/>
            <color indexed="81"/>
            <rFont val="Tahoma"/>
            <family val="2"/>
          </rPr>
          <t>GH</t>
        </r>
        <r>
          <rPr>
            <sz val="8"/>
            <color indexed="81"/>
            <rFont val="Tahoma"/>
            <family val="2"/>
          </rPr>
          <t xml:space="preserve">-HALF GALLON
</t>
        </r>
        <r>
          <rPr>
            <b/>
            <sz val="8"/>
            <color indexed="81"/>
            <rFont val="Tahoma"/>
            <family val="2"/>
          </rPr>
          <t>LT</t>
        </r>
        <r>
          <rPr>
            <sz val="8"/>
            <color indexed="81"/>
            <rFont val="Tahoma"/>
            <family val="2"/>
          </rPr>
          <t xml:space="preserve">-LITER
</t>
        </r>
        <r>
          <rPr>
            <b/>
            <sz val="8"/>
            <color indexed="81"/>
            <rFont val="Tahoma"/>
            <family val="2"/>
          </rPr>
          <t>PT</t>
        </r>
        <r>
          <rPr>
            <sz val="8"/>
            <color indexed="81"/>
            <rFont val="Tahoma"/>
            <family val="2"/>
          </rPr>
          <t xml:space="preserve">-PINT
</t>
        </r>
        <r>
          <rPr>
            <b/>
            <sz val="8"/>
            <color indexed="81"/>
            <rFont val="Tahoma"/>
            <family val="2"/>
          </rPr>
          <t>PV</t>
        </r>
        <r>
          <rPr>
            <sz val="8"/>
            <color indexed="81"/>
            <rFont val="Tahoma"/>
            <family val="2"/>
          </rPr>
          <t xml:space="preserve">-HALF PINT
</t>
        </r>
        <r>
          <rPr>
            <b/>
            <sz val="8"/>
            <color indexed="81"/>
            <rFont val="Tahoma"/>
            <family val="2"/>
          </rPr>
          <t>QT</t>
        </r>
        <r>
          <rPr>
            <sz val="8"/>
            <color indexed="81"/>
            <rFont val="Tahoma"/>
            <family val="2"/>
          </rPr>
          <t xml:space="preserve">-QUART
</t>
        </r>
        <r>
          <rPr>
            <b/>
            <sz val="8"/>
            <color indexed="81"/>
            <rFont val="Tahoma"/>
            <family val="2"/>
          </rPr>
          <t>FT</t>
        </r>
        <r>
          <rPr>
            <sz val="8"/>
            <color indexed="81"/>
            <rFont val="Tahoma"/>
            <family val="2"/>
          </rPr>
          <t xml:space="preserve">-FOOT
</t>
        </r>
        <r>
          <rPr>
            <b/>
            <sz val="8"/>
            <color indexed="81"/>
            <rFont val="Tahoma"/>
            <family val="2"/>
          </rPr>
          <t>IN</t>
        </r>
        <r>
          <rPr>
            <sz val="8"/>
            <color indexed="81"/>
            <rFont val="Tahoma"/>
            <family val="2"/>
          </rPr>
          <t xml:space="preserve">-INCH
</t>
        </r>
        <r>
          <rPr>
            <b/>
            <sz val="8"/>
            <color indexed="81"/>
            <rFont val="Tahoma"/>
            <family val="2"/>
          </rPr>
          <t>YD</t>
        </r>
        <r>
          <rPr>
            <sz val="8"/>
            <color indexed="81"/>
            <rFont val="Tahoma"/>
            <family val="2"/>
          </rPr>
          <t xml:space="preserve">-YARD
</t>
        </r>
        <r>
          <rPr>
            <b/>
            <sz val="8"/>
            <color indexed="81"/>
            <rFont val="Tahoma"/>
            <family val="2"/>
          </rPr>
          <t>EA</t>
        </r>
        <r>
          <rPr>
            <sz val="8"/>
            <color indexed="81"/>
            <rFont val="Tahoma"/>
            <family val="2"/>
          </rPr>
          <t xml:space="preserve">-EACH
</t>
        </r>
        <r>
          <rPr>
            <b/>
            <sz val="8"/>
            <color indexed="81"/>
            <rFont val="Tahoma"/>
            <family val="2"/>
          </rPr>
          <t>GR</t>
        </r>
        <r>
          <rPr>
            <sz val="8"/>
            <color indexed="81"/>
            <rFont val="Tahoma"/>
            <family val="2"/>
          </rPr>
          <t xml:space="preserve">-GRAM
</t>
        </r>
        <r>
          <rPr>
            <b/>
            <sz val="8"/>
            <color indexed="81"/>
            <rFont val="Tahoma"/>
            <family val="2"/>
          </rPr>
          <t>LB</t>
        </r>
        <r>
          <rPr>
            <sz val="8"/>
            <color indexed="81"/>
            <rFont val="Tahoma"/>
            <family val="2"/>
          </rPr>
          <t xml:space="preserve">-POUND
</t>
        </r>
        <r>
          <rPr>
            <b/>
            <sz val="8"/>
            <color indexed="81"/>
            <rFont val="Tahoma"/>
            <family val="2"/>
          </rPr>
          <t>OZ</t>
        </r>
        <r>
          <rPr>
            <sz val="8"/>
            <color indexed="81"/>
            <rFont val="Tahoma"/>
            <family val="2"/>
          </rPr>
          <t xml:space="preserve">-OUNCE
</t>
        </r>
        <r>
          <rPr>
            <b/>
            <sz val="8"/>
            <color indexed="81"/>
            <rFont val="Tahoma"/>
            <family val="2"/>
          </rPr>
          <t>KG-</t>
        </r>
        <r>
          <rPr>
            <sz val="8"/>
            <color indexed="81"/>
            <rFont val="Tahoma"/>
            <family val="2"/>
          </rPr>
          <t>KILOGRAM</t>
        </r>
        <r>
          <rPr>
            <b/>
            <sz val="8"/>
            <color indexed="81"/>
            <rFont val="Tahoma"/>
            <family val="2"/>
          </rPr>
          <t xml:space="preserve">
CF-</t>
        </r>
        <r>
          <rPr>
            <sz val="8"/>
            <color indexed="81"/>
            <rFont val="Tahoma"/>
            <family val="2"/>
          </rPr>
          <t>CUBIC FEET</t>
        </r>
        <r>
          <rPr>
            <b/>
            <sz val="8"/>
            <color indexed="81"/>
            <rFont val="Tahoma"/>
            <family val="2"/>
          </rPr>
          <t xml:space="preserve">
CM-</t>
        </r>
        <r>
          <rPr>
            <sz val="8"/>
            <color indexed="81"/>
            <rFont val="Tahoma"/>
            <family val="2"/>
          </rPr>
          <t>CENTIMETER</t>
        </r>
        <r>
          <rPr>
            <b/>
            <sz val="8"/>
            <color indexed="81"/>
            <rFont val="Tahoma"/>
            <family val="2"/>
          </rPr>
          <t xml:space="preserve">
ML-</t>
        </r>
        <r>
          <rPr>
            <sz val="8"/>
            <color indexed="81"/>
            <rFont val="Tahoma"/>
            <family val="2"/>
          </rPr>
          <t>MILLILITER</t>
        </r>
      </text>
    </comment>
    <comment ref="K2" authorId="2">
      <text>
        <r>
          <rPr>
            <b/>
            <sz val="8"/>
            <color indexed="81"/>
            <rFont val="Tahoma"/>
            <family val="2"/>
          </rPr>
          <t xml:space="preserve">Unit Of Measure QUANTITY: </t>
        </r>
        <r>
          <rPr>
            <sz val="8"/>
            <color indexed="81"/>
            <rFont val="Tahoma"/>
            <family val="2"/>
          </rPr>
          <t xml:space="preserve">
tells the customer the total volumne or mass that is inside the  package or container they are purchasing. 
[Used to calculate the price per unit on the shelf label]</t>
        </r>
      </text>
    </comment>
    <comment ref="L2" authorId="2">
      <text>
        <r>
          <rPr>
            <b/>
            <sz val="8"/>
            <color indexed="81"/>
            <rFont val="Tahoma"/>
            <family val="2"/>
          </rPr>
          <t>OPTIONAL;</t>
        </r>
        <r>
          <rPr>
            <sz val="8"/>
            <color indexed="81"/>
            <rFont val="Tahoma"/>
            <family val="2"/>
          </rPr>
          <t xml:space="preserve">
not seen by the stores, 
for home office use.
     </t>
        </r>
        <r>
          <rPr>
            <sz val="8"/>
            <color indexed="12"/>
            <rFont val="Tahoma"/>
            <family val="2"/>
          </rPr>
          <t xml:space="preserve">Max </t>
        </r>
        <r>
          <rPr>
            <b/>
            <sz val="8"/>
            <color indexed="12"/>
            <rFont val="Tahoma"/>
            <family val="2"/>
          </rPr>
          <t>20</t>
        </r>
        <r>
          <rPr>
            <sz val="8"/>
            <color indexed="12"/>
            <rFont val="Tahoma"/>
            <family val="2"/>
          </rPr>
          <t xml:space="preserve"> characters</t>
        </r>
      </text>
    </comment>
    <comment ref="M2" authorId="2">
      <text>
        <r>
          <rPr>
            <b/>
            <sz val="8"/>
            <color indexed="81"/>
            <rFont val="Tahoma"/>
            <family val="2"/>
          </rPr>
          <t>OPTIONAL;</t>
        </r>
        <r>
          <rPr>
            <sz val="8"/>
            <color indexed="81"/>
            <rFont val="Tahoma"/>
            <family val="2"/>
          </rPr>
          <t xml:space="preserve">
not seen by the stores, 
for home office use.
     </t>
        </r>
        <r>
          <rPr>
            <sz val="8"/>
            <color indexed="12"/>
            <rFont val="Tahoma"/>
            <family val="2"/>
          </rPr>
          <t xml:space="preserve">Max </t>
        </r>
        <r>
          <rPr>
            <b/>
            <sz val="8"/>
            <color indexed="12"/>
            <rFont val="Tahoma"/>
            <family val="2"/>
          </rPr>
          <t>20</t>
        </r>
        <r>
          <rPr>
            <sz val="8"/>
            <color indexed="12"/>
            <rFont val="Tahoma"/>
            <family val="2"/>
          </rPr>
          <t xml:space="preserve"> characters</t>
        </r>
      </text>
    </comment>
    <comment ref="N2" authorId="2">
      <text>
        <r>
          <rPr>
            <b/>
            <sz val="8"/>
            <color indexed="81"/>
            <rFont val="Tahoma"/>
            <family val="2"/>
          </rPr>
          <t>UPC DESCRIPTION:</t>
        </r>
        <r>
          <rPr>
            <sz val="8"/>
            <color indexed="81"/>
            <rFont val="Tahoma"/>
            <family val="2"/>
          </rPr>
          <t xml:space="preserve">
appears on cash register receipt, must be very 
brief, clear description of the product.
     </t>
        </r>
        <r>
          <rPr>
            <sz val="8"/>
            <color indexed="12"/>
            <rFont val="Tahoma"/>
            <family val="2"/>
          </rPr>
          <t xml:space="preserve">Max </t>
        </r>
        <r>
          <rPr>
            <b/>
            <sz val="8"/>
            <color indexed="12"/>
            <rFont val="Tahoma"/>
            <family val="2"/>
          </rPr>
          <t>12</t>
        </r>
        <r>
          <rPr>
            <sz val="8"/>
            <color indexed="12"/>
            <rFont val="Tahoma"/>
            <family val="2"/>
          </rPr>
          <t xml:space="preserve"> Characters</t>
        </r>
      </text>
    </comment>
    <comment ref="O2" authorId="2">
      <text>
        <r>
          <rPr>
            <b/>
            <sz val="8"/>
            <color indexed="81"/>
            <rFont val="Tahoma"/>
            <family val="2"/>
          </rPr>
          <t>UPC DESCRIPTION:</t>
        </r>
        <r>
          <rPr>
            <sz val="8"/>
            <color indexed="81"/>
            <rFont val="Tahoma"/>
            <family val="2"/>
          </rPr>
          <t xml:space="preserve">
appears on cash register receipt, must be very 
brief, clear description of the product.
     </t>
        </r>
        <r>
          <rPr>
            <sz val="8"/>
            <color indexed="12"/>
            <rFont val="Tahoma"/>
            <family val="2"/>
          </rPr>
          <t xml:space="preserve">Max </t>
        </r>
        <r>
          <rPr>
            <b/>
            <sz val="8"/>
            <color indexed="12"/>
            <rFont val="Tahoma"/>
            <family val="2"/>
          </rPr>
          <t>12</t>
        </r>
        <r>
          <rPr>
            <sz val="8"/>
            <color indexed="12"/>
            <rFont val="Tahoma"/>
            <family val="2"/>
          </rPr>
          <t xml:space="preserve"> Characters</t>
        </r>
      </text>
    </comment>
    <comment ref="P2" authorId="2">
      <text>
        <r>
          <rPr>
            <b/>
            <sz val="8"/>
            <color indexed="81"/>
            <rFont val="Tahoma"/>
            <family val="2"/>
          </rPr>
          <t>SIGNING DESCRIPTION:</t>
        </r>
        <r>
          <rPr>
            <sz val="8"/>
            <color indexed="81"/>
            <rFont val="Tahoma"/>
            <family val="2"/>
          </rPr>
          <t xml:space="preserve">
This is a long desciption of the product.  Will print on an advertising flag at store level to draw attention to the product. This information will also print as the: Gift Registry Description
</t>
        </r>
        <r>
          <rPr>
            <b/>
            <sz val="8"/>
            <color indexed="12"/>
            <rFont val="Tahoma"/>
            <family val="2"/>
          </rPr>
          <t>Max 40 characters.
(can not equal Item Description 1)</t>
        </r>
      </text>
    </comment>
    <comment ref="Q2" authorId="2">
      <text>
        <r>
          <rPr>
            <b/>
            <sz val="8"/>
            <color indexed="81"/>
            <rFont val="Tahoma"/>
            <family val="2"/>
          </rPr>
          <t>SIGNING DESCRIPTION:</t>
        </r>
        <r>
          <rPr>
            <sz val="8"/>
            <color indexed="81"/>
            <rFont val="Tahoma"/>
            <family val="2"/>
          </rPr>
          <t xml:space="preserve">
This is a long desciption of the product.  Will print on an advertising flag at store level to draw attention to the product. This information will also print as the: Gift Registry Description
</t>
        </r>
        <r>
          <rPr>
            <b/>
            <sz val="8"/>
            <color indexed="12"/>
            <rFont val="Tahoma"/>
            <family val="2"/>
          </rPr>
          <t>Max 40 characters.
(can not equal Item Description 1)</t>
        </r>
      </text>
    </comment>
    <comment ref="R2" authorId="0">
      <text>
        <r>
          <rPr>
            <b/>
            <sz val="8"/>
            <color indexed="81"/>
            <rFont val="Tahoma"/>
            <family val="2"/>
          </rPr>
          <t>BRAND:</t>
        </r>
        <r>
          <rPr>
            <sz val="8"/>
            <color indexed="81"/>
            <rFont val="Tahoma"/>
            <family val="2"/>
          </rPr>
          <t xml:space="preserve">
Brand Name for which the 
Product is known by.  Using the Brand Browser, provide a Brand </t>
        </r>
        <r>
          <rPr>
            <b/>
            <sz val="8"/>
            <color indexed="81"/>
            <rFont val="Tahoma"/>
            <family val="2"/>
          </rPr>
          <t xml:space="preserve">ID Number </t>
        </r>
        <r>
          <rPr>
            <sz val="8"/>
            <color indexed="81"/>
            <rFont val="Tahoma"/>
            <family val="2"/>
          </rPr>
          <t xml:space="preserve">
to link to the new item.</t>
        </r>
      </text>
    </comment>
    <comment ref="S2" authorId="3">
      <text>
        <r>
          <rPr>
            <b/>
            <sz val="8"/>
            <color indexed="81"/>
            <rFont val="Tahoma"/>
            <family val="2"/>
          </rPr>
          <t xml:space="preserve">SHOP DESCRIPTION:
</t>
        </r>
        <r>
          <rPr>
            <sz val="8"/>
            <color indexed="81"/>
            <rFont val="Tahoma"/>
            <family val="2"/>
          </rPr>
          <t>Shop describes various groupings of clothing such as sportswear, casual wear, etc.  This field is only used for softlines and footwear.</t>
        </r>
        <r>
          <rPr>
            <sz val="8"/>
            <color indexed="81"/>
            <rFont val="Tahoma"/>
            <family val="2"/>
          </rPr>
          <t xml:space="preserve">
    </t>
        </r>
        <r>
          <rPr>
            <sz val="8"/>
            <color indexed="12"/>
            <rFont val="Tahoma"/>
            <family val="2"/>
          </rPr>
          <t xml:space="preserve">Max : </t>
        </r>
        <r>
          <rPr>
            <b/>
            <sz val="8"/>
            <color indexed="12"/>
            <rFont val="Tahoma"/>
            <family val="2"/>
          </rPr>
          <t>20</t>
        </r>
        <r>
          <rPr>
            <sz val="8"/>
            <color indexed="12"/>
            <rFont val="Tahoma"/>
            <family val="2"/>
          </rPr>
          <t xml:space="preserve"> characters</t>
        </r>
      </text>
    </comment>
    <comment ref="T2" authorId="3">
      <text>
        <r>
          <rPr>
            <b/>
            <sz val="8"/>
            <color indexed="81"/>
            <rFont val="Tahoma"/>
            <family val="2"/>
          </rPr>
          <t xml:space="preserve">SHOP DESCRIPTION:
</t>
        </r>
        <r>
          <rPr>
            <sz val="8"/>
            <color indexed="81"/>
            <rFont val="Tahoma"/>
            <family val="2"/>
          </rPr>
          <t>Shop describes various groupings of clothing such as sportswear, casual wear, etc.  This field is only used for softlines and footwear.</t>
        </r>
        <r>
          <rPr>
            <sz val="8"/>
            <color indexed="81"/>
            <rFont val="Tahoma"/>
            <family val="2"/>
          </rPr>
          <t xml:space="preserve">
    </t>
        </r>
        <r>
          <rPr>
            <sz val="8"/>
            <color indexed="12"/>
            <rFont val="Tahoma"/>
            <family val="2"/>
          </rPr>
          <t xml:space="preserve">Max : </t>
        </r>
        <r>
          <rPr>
            <b/>
            <sz val="8"/>
            <color indexed="12"/>
            <rFont val="Tahoma"/>
            <family val="2"/>
          </rPr>
          <t>20</t>
        </r>
        <r>
          <rPr>
            <sz val="8"/>
            <color indexed="12"/>
            <rFont val="Tahoma"/>
            <family val="2"/>
          </rPr>
          <t xml:space="preserve"> characters</t>
        </r>
      </text>
    </comment>
    <comment ref="U2" authorId="0">
      <text>
        <r>
          <rPr>
            <b/>
            <sz val="8"/>
            <color indexed="81"/>
            <rFont val="Tahoma"/>
            <family val="2"/>
          </rPr>
          <t xml:space="preserve">PRICE LOOKUP NUMBER:
</t>
        </r>
        <r>
          <rPr>
            <sz val="8"/>
            <color indexed="81"/>
            <rFont val="Tahoma"/>
            <family val="2"/>
          </rPr>
          <t xml:space="preserve">Utilized through the 
weighing system either 
through the scales at the 
back or at the front registers.
    </t>
        </r>
        <r>
          <rPr>
            <sz val="8"/>
            <color indexed="12"/>
            <rFont val="Tahoma"/>
            <family val="2"/>
          </rPr>
          <t xml:space="preserve">  Max : </t>
        </r>
        <r>
          <rPr>
            <b/>
            <sz val="8"/>
            <color indexed="12"/>
            <rFont val="Tahoma"/>
            <family val="2"/>
          </rPr>
          <t>5</t>
        </r>
        <r>
          <rPr>
            <sz val="8"/>
            <color indexed="12"/>
            <rFont val="Tahoma"/>
            <family val="2"/>
          </rPr>
          <t xml:space="preserve"> characters</t>
        </r>
      </text>
    </comment>
    <comment ref="V2" authorId="0">
      <text>
        <r>
          <rPr>
            <b/>
            <sz val="8"/>
            <color indexed="81"/>
            <rFont val="Tahoma"/>
            <family val="2"/>
          </rPr>
          <t>SUPPLIER PACK UPC:</t>
        </r>
        <r>
          <rPr>
            <sz val="8"/>
            <color indexed="81"/>
            <rFont val="Tahoma"/>
            <family val="2"/>
          </rPr>
          <t xml:space="preserve">
The Supplier Pack UPC is the standardized shipping code for the box or conatainer the goods are shipped in. (SCC-14 universal code for shipping containers);  identifies the supplier's case of merchandise. This is used for all DC’s in receiving merchandise with an Advance Ship Notice (ASN).
Please note; this does not include check digits.</t>
        </r>
      </text>
    </comment>
    <comment ref="W2" authorId="0">
      <text>
        <r>
          <rPr>
            <b/>
            <sz val="8"/>
            <color indexed="81"/>
            <rFont val="Tahoma"/>
            <family val="2"/>
          </rPr>
          <t>SUPPLIER PACK QUANTITY</t>
        </r>
        <r>
          <rPr>
            <sz val="8"/>
            <color indexed="81"/>
            <rFont val="Tahoma"/>
            <family val="2"/>
          </rPr>
          <t xml:space="preserve">
The total quantity shipped to the warehouse in case pack.</t>
        </r>
      </text>
    </comment>
    <comment ref="X2" authorId="0">
      <text>
        <r>
          <rPr>
            <b/>
            <sz val="8"/>
            <color indexed="81"/>
            <rFont val="Tahoma"/>
            <family val="2"/>
          </rPr>
          <t>SHIPING PACK MEASUREMENT:
The measurement of the Depth of the case</t>
        </r>
        <r>
          <rPr>
            <sz val="8"/>
            <color indexed="81"/>
            <rFont val="Tahoma"/>
            <family val="2"/>
          </rPr>
          <t xml:space="preserve">. </t>
        </r>
        <r>
          <rPr>
            <b/>
            <sz val="8"/>
            <color indexed="81"/>
            <rFont val="Tahoma"/>
            <family val="2"/>
          </rPr>
          <t>This is used by the Traffic Dept. to determine the Truck Size  required to ship the goods.</t>
        </r>
        <r>
          <rPr>
            <sz val="8"/>
            <color indexed="81"/>
            <rFont val="Tahoma"/>
            <family val="2"/>
          </rPr>
          <t xml:space="preserve">
</t>
        </r>
        <r>
          <rPr>
            <sz val="8"/>
            <color indexed="12"/>
            <rFont val="Tahoma"/>
            <family val="2"/>
          </rPr>
          <t>Must be measured in INCHES</t>
        </r>
      </text>
    </comment>
    <comment ref="Y2" authorId="0">
      <text>
        <r>
          <rPr>
            <b/>
            <sz val="8"/>
            <color indexed="81"/>
            <rFont val="Tahoma"/>
            <family val="2"/>
          </rPr>
          <t xml:space="preserve">SHIPING PACK MEASUREMENT:
</t>
        </r>
        <r>
          <rPr>
            <b/>
            <sz val="8"/>
            <color indexed="81"/>
            <rFont val="Tahoma"/>
            <family val="2"/>
          </rPr>
          <t>The measurement of the Width of the case. This is used by the Traffic Dept. to determine the Truck Size  required to ship the goods.</t>
        </r>
        <r>
          <rPr>
            <sz val="8"/>
            <color indexed="81"/>
            <rFont val="Tahoma"/>
            <family val="2"/>
          </rPr>
          <t xml:space="preserve">
</t>
        </r>
        <r>
          <rPr>
            <sz val="8"/>
            <color indexed="12"/>
            <rFont val="Tahoma"/>
            <family val="2"/>
          </rPr>
          <t>Must be measured in  INCHES</t>
        </r>
      </text>
    </comment>
    <comment ref="Z2" authorId="0">
      <text>
        <r>
          <rPr>
            <b/>
            <sz val="8"/>
            <color indexed="81"/>
            <rFont val="Tahoma"/>
            <family val="2"/>
          </rPr>
          <t xml:space="preserve">SHIPING PACK MEASUREMENT:
</t>
        </r>
        <r>
          <rPr>
            <b/>
            <sz val="8"/>
            <color indexed="81"/>
            <rFont val="Tahoma"/>
            <family val="2"/>
          </rPr>
          <t>Measurement of the height of the case. This is used by the Traffic Dept. to determine the Truck Size  required to ship the goods.</t>
        </r>
        <r>
          <rPr>
            <sz val="8"/>
            <color indexed="81"/>
            <rFont val="Tahoma"/>
            <family val="2"/>
          </rPr>
          <t xml:space="preserve">
</t>
        </r>
        <r>
          <rPr>
            <sz val="8"/>
            <color indexed="12"/>
            <rFont val="Tahoma"/>
            <family val="2"/>
          </rPr>
          <t>Must be measured in INCHES</t>
        </r>
      </text>
    </comment>
    <comment ref="AA2" authorId="2">
      <text>
        <r>
          <rPr>
            <b/>
            <sz val="8"/>
            <color indexed="81"/>
            <rFont val="Tahoma"/>
            <family val="2"/>
          </rPr>
          <t>WEIGHT:</t>
        </r>
        <r>
          <rPr>
            <sz val="8"/>
            <color indexed="81"/>
            <rFont val="Tahoma"/>
            <family val="2"/>
          </rPr>
          <t xml:space="preserve">
weight of the supplier pack carton and is
used by traffic to book trucks to 
the supplier
</t>
        </r>
        <r>
          <rPr>
            <sz val="8"/>
            <color indexed="12"/>
            <rFont val="Tahoma"/>
            <family val="2"/>
          </rPr>
          <t>Must be listed in POUNDS (LB)</t>
        </r>
      </text>
    </comment>
    <comment ref="AB2" authorId="3">
      <text>
        <r>
          <rPr>
            <b/>
            <sz val="8"/>
            <color indexed="81"/>
            <rFont val="Tahoma"/>
            <family val="2"/>
          </rPr>
          <t xml:space="preserve">SUPPLIER MIN ORDER QTY: </t>
        </r>
        <r>
          <rPr>
            <sz val="8"/>
            <color indexed="81"/>
            <rFont val="Tahoma"/>
            <family val="2"/>
          </rPr>
          <t xml:space="preserve">
The minimum amount the warehouse or store can order from the supplier.  </t>
        </r>
      </text>
    </comment>
    <comment ref="AC2" authorId="0">
      <text>
        <r>
          <rPr>
            <b/>
            <sz val="8"/>
            <color indexed="81"/>
            <rFont val="Tahoma"/>
            <family val="2"/>
          </rPr>
          <t xml:space="preserve">Warehouse Pack UPC: </t>
        </r>
        <r>
          <rPr>
            <sz val="8"/>
            <color indexed="81"/>
            <rFont val="Tahoma"/>
            <family val="2"/>
          </rPr>
          <t xml:space="preserve">
UPC on the Warehouse Pack
(inner case upc) is the standardized shipping container code (SCC-14 universal code for shipping containers);  identifies the warehouse pack; 
Please note; this does not include check digits.</t>
        </r>
      </text>
    </comment>
    <comment ref="AD2" authorId="2">
      <text>
        <r>
          <rPr>
            <b/>
            <sz val="8"/>
            <color indexed="81"/>
            <rFont val="Tahoma"/>
            <family val="2"/>
          </rPr>
          <t>INNER (WAREHOUSE) PACK QUANTITIY</t>
        </r>
        <r>
          <rPr>
            <sz val="8"/>
            <color indexed="81"/>
            <rFont val="Tahoma"/>
            <family val="2"/>
          </rPr>
          <t xml:space="preserve">
The  total quantity shipped to the store in each whse pack.</t>
        </r>
      </text>
    </comment>
    <comment ref="AE2" authorId="0">
      <text>
        <r>
          <rPr>
            <b/>
            <sz val="8"/>
            <color indexed="81"/>
            <rFont val="Tahoma"/>
            <family val="2"/>
          </rPr>
          <t xml:space="preserve">SHIPING PACK MEASUREMENT:
</t>
        </r>
        <r>
          <rPr>
            <sz val="8"/>
            <color indexed="81"/>
            <rFont val="Tahoma"/>
            <family val="2"/>
          </rPr>
          <t xml:space="preserve">The measurement of the Depth of the inner pack.
</t>
        </r>
        <r>
          <rPr>
            <sz val="8"/>
            <color indexed="12"/>
            <rFont val="Tahoma"/>
            <family val="2"/>
          </rPr>
          <t>Must be measured in INCHES</t>
        </r>
      </text>
    </comment>
    <comment ref="AF2" authorId="0">
      <text>
        <r>
          <rPr>
            <b/>
            <sz val="8"/>
            <color indexed="81"/>
            <rFont val="Tahoma"/>
            <family val="2"/>
          </rPr>
          <t xml:space="preserve">SHIPING PACK MEASUREMENT:
</t>
        </r>
        <r>
          <rPr>
            <sz val="8"/>
            <color indexed="81"/>
            <rFont val="Tahoma"/>
            <family val="2"/>
          </rPr>
          <t xml:space="preserve">The measurement of the width of the inner pack.
</t>
        </r>
        <r>
          <rPr>
            <sz val="8"/>
            <color indexed="12"/>
            <rFont val="Tahoma"/>
            <family val="2"/>
          </rPr>
          <t>Must be measured in INCHES</t>
        </r>
      </text>
    </comment>
    <comment ref="AG2" authorId="0">
      <text>
        <r>
          <rPr>
            <b/>
            <sz val="8"/>
            <color indexed="81"/>
            <rFont val="Tahoma"/>
            <family val="2"/>
          </rPr>
          <t xml:space="preserve">SHIPING PACK MEASUREMENT:
</t>
        </r>
        <r>
          <rPr>
            <sz val="8"/>
            <color indexed="81"/>
            <rFont val="Tahoma"/>
            <family val="2"/>
          </rPr>
          <t xml:space="preserve">The measurement of the height of the inner pack.
</t>
        </r>
        <r>
          <rPr>
            <sz val="8"/>
            <color indexed="12"/>
            <rFont val="Tahoma"/>
            <family val="2"/>
          </rPr>
          <t>Must be measured in INCHES</t>
        </r>
      </text>
    </comment>
    <comment ref="AH2" authorId="2">
      <text>
        <r>
          <rPr>
            <b/>
            <sz val="8"/>
            <color indexed="81"/>
            <rFont val="Tahoma"/>
            <family val="2"/>
          </rPr>
          <t>WEIGHT:
Please follow your Country Standards</t>
        </r>
        <r>
          <rPr>
            <sz val="8"/>
            <color indexed="81"/>
            <rFont val="Tahoma"/>
            <family val="2"/>
          </rPr>
          <t xml:space="preserve">
weight of the inner pack 
</t>
        </r>
        <r>
          <rPr>
            <sz val="8"/>
            <color indexed="12"/>
            <rFont val="Tahoma"/>
            <family val="2"/>
          </rPr>
          <t>US = POUNDS (LB)</t>
        </r>
      </text>
    </comment>
    <comment ref="AI2" authorId="0">
      <text>
        <r>
          <rPr>
            <b/>
            <sz val="8"/>
            <color indexed="81"/>
            <rFont val="Tahoma"/>
            <family val="2"/>
          </rPr>
          <t xml:space="preserve">Max Order Quantity:
</t>
        </r>
        <r>
          <rPr>
            <sz val="8"/>
            <color indexed="81"/>
            <rFont val="Tahoma"/>
            <family val="2"/>
          </rPr>
          <t xml:space="preserve">Maximum quantity that a store 
can order from the warehouse.
Value is in cases for Grocery and 
eaches for Hardlines.  In Hardlines, 
qty must be a multiple of Whse Pack.   </t>
        </r>
      </text>
    </comment>
    <comment ref="AJ2" authorId="2">
      <text>
        <r>
          <rPr>
            <b/>
            <u/>
            <sz val="8"/>
            <color indexed="81"/>
            <rFont val="Tahoma"/>
            <family val="2"/>
          </rPr>
          <t>Special Handling Instructions:</t>
        </r>
        <r>
          <rPr>
            <b/>
            <sz val="8"/>
            <color indexed="81"/>
            <rFont val="Tahoma"/>
            <family val="2"/>
          </rPr>
          <t xml:space="preserve">
Instructions on how to handle the product through the shipment and delivery processes (i.e. Chep Pallet, Slip Sheet,etc.)</t>
        </r>
      </text>
    </comment>
    <comment ref="AK2" authorId="2">
      <text>
        <r>
          <rPr>
            <b/>
            <sz val="8"/>
            <color indexed="81"/>
            <rFont val="Tahoma"/>
            <family val="2"/>
          </rPr>
          <t>Special Handling Instructions:
Instructions on how to handle the product through the shipment and delivery processes (i.e. Chep Pallet, Slip Sheet,etc.)</t>
        </r>
      </text>
    </comment>
    <comment ref="AL2" authorId="0">
      <text>
        <r>
          <rPr>
            <b/>
            <sz val="8"/>
            <color indexed="81"/>
            <rFont val="Tahoma"/>
            <family val="2"/>
          </rPr>
          <t>PALLET TI</t>
        </r>
        <r>
          <rPr>
            <sz val="8"/>
            <color indexed="81"/>
            <rFont val="Tahoma"/>
            <family val="2"/>
          </rPr>
          <t xml:space="preserve">
Number of vendor cases 
per layer (tier) on a pallet.</t>
        </r>
      </text>
    </comment>
    <comment ref="AM2" authorId="0">
      <text>
        <r>
          <rPr>
            <b/>
            <sz val="8"/>
            <color indexed="81"/>
            <rFont val="Tahoma"/>
            <family val="2"/>
          </rPr>
          <t>PALLET HI:</t>
        </r>
        <r>
          <rPr>
            <sz val="8"/>
            <color indexed="81"/>
            <rFont val="Tahoma"/>
            <family val="2"/>
          </rPr>
          <t xml:space="preserve">
Number of layers on a pallet.</t>
        </r>
      </text>
    </comment>
    <comment ref="AN2" authorId="0">
      <text>
        <r>
          <rPr>
            <b/>
            <sz val="8"/>
            <color indexed="81"/>
            <rFont val="Tahoma"/>
            <family val="2"/>
          </rPr>
          <t xml:space="preserve">PALLET ROUNDING PERCENT: </t>
        </r>
        <r>
          <rPr>
            <sz val="8"/>
            <color indexed="81"/>
            <rFont val="Tahoma"/>
            <family val="2"/>
          </rPr>
          <t xml:space="preserve">
Represents the percentage of a full 
warehouse pallet that will trigger a full 
pallet pull for a store.  Example: If 
Rounding % is 80% and the store order is 
80%, the store will receive a full pallet of 
merchandise. </t>
        </r>
        <r>
          <rPr>
            <b/>
            <sz val="8"/>
            <color indexed="81"/>
            <rFont val="Tahoma"/>
            <family val="2"/>
          </rPr>
          <t>THIS VALUE MUST BE 
BETWEEN 80 AND 100%.</t>
        </r>
      </text>
    </comment>
    <comment ref="AO2" authorId="0">
      <text>
        <r>
          <rPr>
            <b/>
            <sz val="8"/>
            <color indexed="81"/>
            <rFont val="Tahoma"/>
            <family val="2"/>
          </rPr>
          <t xml:space="preserve">WAREHOUSE AREA:
</t>
        </r>
        <r>
          <rPr>
            <b/>
            <sz val="8"/>
            <color indexed="12"/>
            <rFont val="Tahoma"/>
            <family val="2"/>
          </rPr>
          <t>See you Replenishment Manager.</t>
        </r>
        <r>
          <rPr>
            <b/>
            <sz val="8"/>
            <color indexed="81"/>
            <rFont val="Tahoma"/>
            <family val="2"/>
          </rPr>
          <t xml:space="preserve">
</t>
        </r>
        <r>
          <rPr>
            <b/>
            <sz val="8"/>
            <color indexed="53"/>
            <rFont val="Tahoma"/>
            <family val="2"/>
          </rPr>
          <t>Defaults to "1".</t>
        </r>
        <r>
          <rPr>
            <b/>
            <sz val="8"/>
            <color indexed="81"/>
            <rFont val="Tahoma"/>
            <family val="2"/>
          </rPr>
          <t xml:space="preserve">
</t>
        </r>
        <r>
          <rPr>
            <sz val="8"/>
            <color indexed="81"/>
            <rFont val="Tahoma"/>
            <family val="2"/>
          </rPr>
          <t>Represents an area of a warehouse 
for storing certain types of merchandise.
1 - Freezer     
2 - Cooler      
3 - Meat - NON PI     
4 - Meat - PI      
5 - PtoZ   
6 - Ambient
7 - Dry Produce
8 - Wet Produce
9 - Cold Produce</t>
        </r>
      </text>
    </comment>
    <comment ref="AP2" authorId="4">
      <text>
        <r>
          <rPr>
            <b/>
            <sz val="8"/>
            <color indexed="81"/>
            <rFont val="Tahoma"/>
            <family val="2"/>
          </rPr>
          <t xml:space="preserve">Marshal Id
</t>
        </r>
        <r>
          <rPr>
            <sz val="8"/>
            <color indexed="81"/>
            <rFont val="Tahoma"/>
            <family val="2"/>
          </rPr>
          <t xml:space="preserve">11 - Freezer    
21 - Chilled     
31 - Meat NON PI    
41 - Meat - PI    
51 - prepared for pick to zero - not used     
61 - ambient    
71 - dry produce    
81 - wet produce    
82 - cold produce    
91 - cold Produce - not used
  </t>
        </r>
      </text>
    </comment>
    <comment ref="AQ2" authorId="0">
      <text>
        <r>
          <rPr>
            <b/>
            <sz val="8"/>
            <color indexed="81"/>
            <rFont val="Tahoma"/>
            <family val="2"/>
          </rPr>
          <t>CONVEYABLE:</t>
        </r>
        <r>
          <rPr>
            <sz val="8"/>
            <color indexed="81"/>
            <rFont val="Tahoma"/>
            <family val="2"/>
          </rPr>
          <t xml:space="preserve">
denotes if this item can 
safely travel on a 
conveyor belt system 
through a warehouse.
</t>
        </r>
        <r>
          <rPr>
            <sz val="8"/>
            <color indexed="12"/>
            <rFont val="Tahoma"/>
            <family val="2"/>
          </rPr>
          <t>DEFAULTS TO 'Y' CONVEYABLE
IF NOT CHOSEN.</t>
        </r>
      </text>
    </comment>
    <comment ref="AR2" authorId="0">
      <text>
        <r>
          <rPr>
            <b/>
            <sz val="8"/>
            <color indexed="81"/>
            <rFont val="Tahoma"/>
            <family val="2"/>
          </rPr>
          <t>MASTER CARTON:</t>
        </r>
        <r>
          <rPr>
            <sz val="8"/>
            <color indexed="81"/>
            <rFont val="Tahoma"/>
            <family val="2"/>
          </rPr>
          <t xml:space="preserve">
"Y"  means several vendor packs 
are boxed or put in a carton together 
for shipping to warehouse. 
</t>
        </r>
        <r>
          <rPr>
            <b/>
            <sz val="8"/>
            <color indexed="12"/>
            <rFont val="Tahoma"/>
            <family val="2"/>
          </rPr>
          <t>Defaults to ‘N’.</t>
        </r>
      </text>
    </comment>
    <comment ref="AS2" authorId="0">
      <text>
        <r>
          <rPr>
            <b/>
            <sz val="8"/>
            <color indexed="81"/>
            <rFont val="Tahoma"/>
            <family val="2"/>
          </rPr>
          <t>CRUSH FACTOR CODE:</t>
        </r>
        <r>
          <rPr>
            <sz val="8"/>
            <color indexed="81"/>
            <rFont val="Tahoma"/>
            <family val="2"/>
          </rPr>
          <t xml:space="preserve">
Represents how prone 
an item is to being crushed.    
</t>
        </r>
        <r>
          <rPr>
            <b/>
            <sz val="8"/>
            <color indexed="81"/>
            <rFont val="Tahoma"/>
            <family val="2"/>
          </rPr>
          <t>(1)</t>
        </r>
        <r>
          <rPr>
            <sz val="8"/>
            <color indexed="81"/>
            <rFont val="Tahoma"/>
            <family val="2"/>
          </rPr>
          <t xml:space="preserve"> - strongest case 
         (stack on bottom)  
</t>
        </r>
        <r>
          <rPr>
            <b/>
            <sz val="8"/>
            <color indexed="81"/>
            <rFont val="Tahoma"/>
            <family val="2"/>
          </rPr>
          <t>(2)</t>
        </r>
        <r>
          <rPr>
            <sz val="8"/>
            <color indexed="81"/>
            <rFont val="Tahoma"/>
            <family val="2"/>
          </rPr>
          <t xml:space="preserve"> - less strong 
         (do not stack on bottom)  
</t>
        </r>
        <r>
          <rPr>
            <b/>
            <sz val="8"/>
            <color indexed="81"/>
            <rFont val="Tahoma"/>
            <family val="2"/>
          </rPr>
          <t xml:space="preserve">(3) </t>
        </r>
        <r>
          <rPr>
            <sz val="8"/>
            <color indexed="81"/>
            <rFont val="Tahoma"/>
            <family val="2"/>
          </rPr>
          <t>- least strong 
         (stack on top)</t>
        </r>
      </text>
    </comment>
    <comment ref="AT2" authorId="0">
      <text>
        <r>
          <rPr>
            <b/>
            <sz val="8"/>
            <color indexed="81"/>
            <rFont val="Tahoma"/>
            <family val="2"/>
          </rPr>
          <t>WAREHOUSE ROTATION:</t>
        </r>
        <r>
          <rPr>
            <sz val="8"/>
            <color indexed="81"/>
            <rFont val="Tahoma"/>
            <family val="2"/>
          </rPr>
          <t xml:space="preserve">
Indicates how an item is rotated in a warehouse.
</t>
        </r>
        <r>
          <rPr>
            <b/>
            <sz val="8"/>
            <color indexed="81"/>
            <rFont val="Tahoma"/>
            <family val="2"/>
          </rPr>
          <t>(1)</t>
        </r>
        <r>
          <rPr>
            <sz val="8"/>
            <color indexed="81"/>
            <rFont val="Tahoma"/>
            <family val="2"/>
          </rPr>
          <t xml:space="preserve"> - Normal
</t>
        </r>
        <r>
          <rPr>
            <b/>
            <sz val="8"/>
            <color indexed="81"/>
            <rFont val="Tahoma"/>
            <family val="2"/>
          </rPr>
          <t>(2)</t>
        </r>
        <r>
          <rPr>
            <sz val="8"/>
            <color indexed="81"/>
            <rFont val="Tahoma"/>
            <family val="2"/>
          </rPr>
          <t xml:space="preserve"> - Strict
</t>
        </r>
        <r>
          <rPr>
            <b/>
            <sz val="8"/>
            <color indexed="12"/>
            <rFont val="Tahoma"/>
            <family val="2"/>
          </rPr>
          <t>Defaults to Strict.</t>
        </r>
      </text>
    </comment>
    <comment ref="AU2" authorId="2">
      <text>
        <r>
          <rPr>
            <b/>
            <sz val="8"/>
            <color indexed="81"/>
            <rFont val="Tahoma"/>
            <family val="2"/>
          </rPr>
          <t>UNIT COST</t>
        </r>
        <r>
          <rPr>
            <sz val="8"/>
            <color indexed="81"/>
            <rFont val="Tahoma"/>
            <family val="2"/>
          </rPr>
          <t xml:space="preserve">
the price walmart is paying the supplier per unit</t>
        </r>
      </text>
    </comment>
    <comment ref="AV2" authorId="2">
      <text>
        <r>
          <rPr>
            <b/>
            <sz val="8"/>
            <color indexed="81"/>
            <rFont val="Tahoma"/>
            <family val="2"/>
          </rPr>
          <t>RETAIL:</t>
        </r>
        <r>
          <rPr>
            <sz val="8"/>
            <color indexed="81"/>
            <rFont val="Tahoma"/>
            <family val="2"/>
          </rPr>
          <t xml:space="preserve">
The price the "customer" 
pays for the product.  
This will be the individual
retail.
This is referred to as the Base Retail.</t>
        </r>
      </text>
    </comment>
    <comment ref="AW2" authorId="0">
      <text>
        <r>
          <rPr>
            <b/>
            <sz val="8"/>
            <color indexed="81"/>
            <rFont val="Tahoma"/>
            <family val="2"/>
          </rPr>
          <t xml:space="preserve">SUPPLIER PACK COST:  </t>
        </r>
        <r>
          <rPr>
            <sz val="8"/>
            <color indexed="81"/>
            <rFont val="Tahoma"/>
            <family val="2"/>
          </rPr>
          <t>The cost Wal-Mart 
pays for the supplier pack of an item.
This field must be filled out to populate the magin calculation tab.</t>
        </r>
      </text>
    </comment>
    <comment ref="AX2" authorId="2">
      <text>
        <r>
          <rPr>
            <b/>
            <sz val="8"/>
            <color indexed="81"/>
            <rFont val="Tahoma"/>
            <family val="2"/>
          </rPr>
          <t>PRE-PRICE RETAIL:</t>
        </r>
        <r>
          <rPr>
            <sz val="8"/>
            <color indexed="81"/>
            <rFont val="Tahoma"/>
            <family val="2"/>
          </rPr>
          <t xml:space="preserve">
Use when a product has 
a price marked on the package.</t>
        </r>
      </text>
    </comment>
    <comment ref="AY2" authorId="0">
      <text>
        <r>
          <rPr>
            <b/>
            <sz val="8"/>
            <color indexed="81"/>
            <rFont val="Tahoma"/>
            <family val="2"/>
          </rPr>
          <t xml:space="preserve">Manufacture Suggested 
Retail:
</t>
        </r>
        <r>
          <rPr>
            <sz val="8"/>
            <color indexed="81"/>
            <rFont val="Tahoma"/>
            <family val="2"/>
          </rPr>
          <t>The amount listed on the product 
as the suggested retail.</t>
        </r>
        <r>
          <rPr>
            <sz val="8"/>
            <color indexed="81"/>
            <rFont val="Tahoma"/>
            <family val="2"/>
          </rPr>
          <t xml:space="preserve">
</t>
        </r>
      </text>
    </comment>
    <comment ref="AZ2" authorId="0">
      <text>
        <r>
          <rPr>
            <b/>
            <sz val="8"/>
            <color indexed="81"/>
            <rFont val="Tahoma"/>
            <family val="2"/>
          </rPr>
          <t>OPENING PRICE POINT:</t>
        </r>
        <r>
          <rPr>
            <sz val="8"/>
            <color indexed="81"/>
            <rFont val="Tahoma"/>
            <family val="2"/>
          </rPr>
          <t xml:space="preserve">
Indicates the item is
an opening price point
item for the category.</t>
        </r>
      </text>
    </comment>
    <comment ref="BA2" authorId="0">
      <text>
        <r>
          <rPr>
            <b/>
            <sz val="8"/>
            <color indexed="81"/>
            <rFont val="Tahoma"/>
            <family val="2"/>
          </rPr>
          <t>WAREHOUSE PACK
CALCULATION METHOD:</t>
        </r>
        <r>
          <rPr>
            <sz val="8"/>
            <color indexed="81"/>
            <rFont val="Tahoma"/>
            <family val="2"/>
          </rPr>
          <t xml:space="preserve">
The method used to level
pricing between warehouses
when price changes occur.
Will default based on item type.
</t>
        </r>
        <r>
          <rPr>
            <b/>
            <sz val="8"/>
            <color indexed="12"/>
            <rFont val="Tahoma"/>
            <family val="2"/>
          </rPr>
          <t>Defaults to 'R'</t>
        </r>
      </text>
    </comment>
    <comment ref="BB2" authorId="2">
      <text>
        <r>
          <rPr>
            <b/>
            <sz val="8"/>
            <color indexed="81"/>
            <rFont val="Tahoma"/>
            <family val="2"/>
          </rPr>
          <t>DEPT</t>
        </r>
        <r>
          <rPr>
            <sz val="8"/>
            <color indexed="81"/>
            <rFont val="Tahoma"/>
            <family val="2"/>
          </rPr>
          <t xml:space="preserve"> 
Department in which the item number will appear</t>
        </r>
      </text>
    </comment>
    <comment ref="BC2" authorId="2">
      <text>
        <r>
          <rPr>
            <b/>
            <sz val="8"/>
            <color indexed="81"/>
            <rFont val="Tahoma"/>
            <family val="2"/>
          </rPr>
          <t xml:space="preserve">SUPPLIER NUMBER </t>
        </r>
        <r>
          <rPr>
            <sz val="8"/>
            <color indexed="81"/>
            <rFont val="Tahoma"/>
            <family val="2"/>
          </rPr>
          <t xml:space="preserve">must be 9-digit supplier number = 6-digit supplier number plus a 2-digit department plus a 1-digit sequence
Note: </t>
        </r>
        <r>
          <rPr>
            <b/>
            <sz val="8"/>
            <color indexed="81"/>
            <rFont val="Tahoma"/>
            <family val="2"/>
          </rPr>
          <t>Do not enter a space</t>
        </r>
        <r>
          <rPr>
            <sz val="8"/>
            <color indexed="81"/>
            <rFont val="Tahoma"/>
            <family val="2"/>
          </rPr>
          <t xml:space="preserve"> between 6 digit vendor number and the dept/sequence number</t>
        </r>
      </text>
    </comment>
    <comment ref="BD2" authorId="0">
      <text>
        <r>
          <rPr>
            <b/>
            <sz val="8"/>
            <color indexed="81"/>
            <rFont val="Tahoma"/>
            <family val="2"/>
          </rPr>
          <t>Item Type:</t>
        </r>
        <r>
          <rPr>
            <sz val="8"/>
            <color indexed="81"/>
            <rFont val="Tahoma"/>
            <family val="2"/>
          </rPr>
          <t xml:space="preserve">
determines how the product is supplied to the stores.
</t>
        </r>
        <r>
          <rPr>
            <u/>
            <sz val="8"/>
            <color indexed="81"/>
            <rFont val="Tahoma"/>
            <family val="2"/>
          </rPr>
          <t>PROMOTIONS</t>
        </r>
        <r>
          <rPr>
            <sz val="8"/>
            <color indexed="81"/>
            <rFont val="Tahoma"/>
            <family val="2"/>
          </rPr>
          <t xml:space="preserve">
03- domestic
07- direct store delivery
43- imports
</t>
        </r>
        <r>
          <rPr>
            <u/>
            <sz val="8"/>
            <color indexed="81"/>
            <rFont val="Tahoma"/>
            <family val="2"/>
          </rPr>
          <t xml:space="preserve">SOFTLINES
</t>
        </r>
        <r>
          <rPr>
            <sz val="8"/>
            <color indexed="81"/>
            <rFont val="Tahoma"/>
            <family val="2"/>
          </rPr>
          <t>10- wpm</t>
        </r>
        <r>
          <rPr>
            <sz val="8"/>
            <color indexed="81"/>
            <rFont val="Tahoma"/>
            <family val="2"/>
          </rPr>
          <t xml:space="preserve">
</t>
        </r>
        <r>
          <rPr>
            <u/>
            <sz val="8"/>
            <color indexed="81"/>
            <rFont val="Tahoma"/>
            <family val="2"/>
          </rPr>
          <t>WEEKLY REPLENISHMENT</t>
        </r>
        <r>
          <rPr>
            <sz val="8"/>
            <color indexed="81"/>
            <rFont val="Tahoma"/>
            <family val="2"/>
          </rPr>
          <t xml:space="preserve">
33- distributed through Wal-Mart warehouse
37- shipped directly to stores
</t>
        </r>
        <r>
          <rPr>
            <u/>
            <sz val="8"/>
            <color indexed="81"/>
            <rFont val="Tahoma"/>
            <family val="2"/>
          </rPr>
          <t>STOCKED IN WAREHOUSES</t>
        </r>
        <r>
          <rPr>
            <sz val="8"/>
            <color indexed="81"/>
            <rFont val="Tahoma"/>
            <family val="2"/>
          </rPr>
          <t xml:space="preserve">
20- year round domestic
22- seasonal domestic
40- year round import
42- seasonal import
50- just in time; daily supplier orders</t>
        </r>
      </text>
    </comment>
    <comment ref="BE2" authorId="2">
      <text>
        <r>
          <rPr>
            <b/>
            <sz val="8"/>
            <color indexed="81"/>
            <rFont val="Tahoma"/>
            <family val="2"/>
          </rPr>
          <t>SUB TYPE</t>
        </r>
        <r>
          <rPr>
            <sz val="8"/>
            <color indexed="81"/>
            <rFont val="Tahoma"/>
            <family val="2"/>
          </rPr>
          <t xml:space="preserve"> 
explains order method on shelf label:
</t>
        </r>
        <r>
          <rPr>
            <b/>
            <sz val="8"/>
            <color indexed="81"/>
            <rFont val="Tahoma"/>
            <family val="2"/>
          </rPr>
          <t>00</t>
        </r>
        <r>
          <rPr>
            <sz val="8"/>
            <color indexed="81"/>
            <rFont val="Tahoma"/>
            <family val="2"/>
          </rPr>
          <t xml:space="preserve">= regular items
</t>
        </r>
        <r>
          <rPr>
            <b/>
            <sz val="8"/>
            <color indexed="81"/>
            <rFont val="Tahoma"/>
            <family val="2"/>
          </rPr>
          <t>87</t>
        </r>
        <r>
          <rPr>
            <sz val="8"/>
            <color indexed="81"/>
            <rFont val="Tahoma"/>
            <family val="2"/>
          </rPr>
          <t xml:space="preserve">= supplier managed, POS replenishment
</t>
        </r>
        <r>
          <rPr>
            <b/>
            <sz val="8"/>
            <color indexed="81"/>
            <rFont val="Tahoma"/>
            <family val="2"/>
          </rPr>
          <t>97</t>
        </r>
        <r>
          <rPr>
            <sz val="8"/>
            <color indexed="81"/>
            <rFont val="Tahoma"/>
            <family val="2"/>
          </rPr>
          <t xml:space="preserve">= supplier managed, no store review
</t>
        </r>
        <r>
          <rPr>
            <b/>
            <sz val="8"/>
            <color indexed="81"/>
            <rFont val="Tahoma"/>
            <family val="2"/>
          </rPr>
          <t>01</t>
        </r>
        <r>
          <rPr>
            <sz val="8"/>
            <color indexed="81"/>
            <rFont val="Tahoma"/>
            <family val="2"/>
          </rPr>
          <t xml:space="preserve">= replenishable item order on hand held
</t>
        </r>
        <r>
          <rPr>
            <b/>
            <sz val="8"/>
            <color indexed="81"/>
            <rFont val="Tahoma"/>
            <family val="2"/>
          </rPr>
          <t>04</t>
        </r>
        <r>
          <rPr>
            <sz val="8"/>
            <color indexed="81"/>
            <rFont val="Tahoma"/>
            <family val="2"/>
          </rPr>
          <t xml:space="preserve">= supercenter
</t>
        </r>
        <r>
          <rPr>
            <b/>
            <sz val="8"/>
            <color indexed="81"/>
            <rFont val="Tahoma"/>
            <family val="2"/>
          </rPr>
          <t xml:space="preserve">05 = </t>
        </r>
        <r>
          <rPr>
            <sz val="8"/>
            <color indexed="81"/>
            <rFont val="Tahoma"/>
            <family val="2"/>
          </rPr>
          <t xml:space="preserve">Warehouse - Priority Assembly
</t>
        </r>
        <r>
          <rPr>
            <b/>
            <sz val="8"/>
            <color indexed="81"/>
            <rFont val="Tahoma"/>
            <family val="2"/>
          </rPr>
          <t xml:space="preserve">14 = </t>
        </r>
        <r>
          <rPr>
            <sz val="8"/>
            <color indexed="81"/>
            <rFont val="Tahoma"/>
            <family val="2"/>
          </rPr>
          <t>Ship and Bill Direct - Modular Item</t>
        </r>
      </text>
    </comment>
    <comment ref="BF2" authorId="5">
      <text>
        <r>
          <rPr>
            <b/>
            <sz val="8"/>
            <color indexed="81"/>
            <rFont val="Tahoma"/>
            <family val="2"/>
          </rPr>
          <t>Subclass:
- provided by the buyer
- 2 digit number
- this number represents the Category for the product</t>
        </r>
        <r>
          <rPr>
            <sz val="8"/>
            <color indexed="81"/>
            <rFont val="Tahoma"/>
            <family val="2"/>
          </rPr>
          <t xml:space="preserve">
</t>
        </r>
      </text>
    </comment>
    <comment ref="BG2" authorId="2">
      <text>
        <r>
          <rPr>
            <b/>
            <sz val="8"/>
            <color indexed="81"/>
            <rFont val="Tahoma"/>
            <family val="2"/>
          </rPr>
          <t>FINE LINE:
Please follow your Country Standards</t>
        </r>
        <r>
          <rPr>
            <sz val="8"/>
            <color indexed="81"/>
            <rFont val="Tahoma"/>
            <family val="2"/>
          </rPr>
          <t xml:space="preserve">
assigned by the buyer,
used to group items together that have the same seasonality replenishment profile</t>
        </r>
      </text>
    </comment>
    <comment ref="BH2" authorId="0">
      <text>
        <r>
          <rPr>
            <b/>
            <sz val="8"/>
            <color indexed="81"/>
            <rFont val="Tahoma"/>
            <family val="2"/>
          </rPr>
          <t>Shelf Number:</t>
        </r>
        <r>
          <rPr>
            <sz val="8"/>
            <color indexed="81"/>
            <rFont val="Tahoma"/>
            <family val="2"/>
          </rPr>
          <t xml:space="preserve">
This is an item number listed which is an 
identical item to the customer.  May be 
a different source to supply the product.
</t>
        </r>
      </text>
    </comment>
    <comment ref="BI2" authorId="0">
      <text>
        <r>
          <rPr>
            <b/>
            <sz val="8"/>
            <color indexed="81"/>
            <rFont val="Tahoma"/>
            <family val="2"/>
          </rPr>
          <t>PRODUCT NUMBER:</t>
        </r>
        <r>
          <rPr>
            <sz val="8"/>
            <color indexed="81"/>
            <rFont val="Tahoma"/>
            <family val="2"/>
          </rPr>
          <t xml:space="preserve">
This is an item number listed which
 is considered to be similar merchandise to the 
customer, but may vary in size, 
color or flavor. Used in apparel and shoes departments. It is an optional attribute on other items.</t>
        </r>
      </text>
    </comment>
    <comment ref="BJ2" authorId="2">
      <text>
        <r>
          <rPr>
            <b/>
            <sz val="8"/>
            <color indexed="81"/>
            <rFont val="Tahoma"/>
            <family val="2"/>
          </rPr>
          <t xml:space="preserve">PROJECTED SALES:
</t>
        </r>
        <r>
          <rPr>
            <sz val="8"/>
            <color indexed="81"/>
            <rFont val="Tahoma"/>
            <family val="2"/>
          </rPr>
          <t>The total number of units expected 
to sell in a one year time period for 
all valid stores. (Eaches)</t>
        </r>
      </text>
    </comment>
    <comment ref="BK2" authorId="6">
      <text>
        <r>
          <rPr>
            <sz val="8"/>
            <color indexed="81"/>
            <rFont val="Tahoma"/>
            <family val="2"/>
          </rPr>
          <t xml:space="preserve">Must be 6 Characters. 
Provided by the Buyer.
The Date format needs to be: MM/DD/YYYY
The system will default to the next day's date unless a specific Date is entered in this column.
This is the date the item is sent down to the stores file. This is not to be confused with the Effective Date as they have a different functionality. If a date is entered in this field, it must be approved by Item File Management.
</t>
        </r>
      </text>
    </comment>
    <comment ref="BL2" authorId="0">
      <text>
        <r>
          <rPr>
            <b/>
            <sz val="8"/>
            <color indexed="81"/>
            <rFont val="Tahoma"/>
            <family val="2"/>
          </rPr>
          <t>EFFECTIVE DATE:</t>
        </r>
        <r>
          <rPr>
            <sz val="8"/>
            <color indexed="81"/>
            <rFont val="Tahoma"/>
            <family val="2"/>
          </rPr>
          <t xml:space="preserve">
Must be 6 Characters.
Provided by the Buyer.
MUST BE A MONDAY
The Date format needs to be:
MM/DD/YYYY
The Effective Date is used for Replenishable Items. 
The Effective Date is the First Day the stores can begin to re-order the Replenishable Item.</t>
        </r>
      </text>
    </comment>
    <comment ref="BM2" authorId="0">
      <text>
        <r>
          <rPr>
            <b/>
            <sz val="8"/>
            <color indexed="81"/>
            <rFont val="Tahoma"/>
            <family val="2"/>
          </rPr>
          <t>EXPIRATION DATE:</t>
        </r>
        <r>
          <rPr>
            <sz val="8"/>
            <color indexed="81"/>
            <rFont val="Tahoma"/>
            <family val="2"/>
          </rPr>
          <t xml:space="preserve">
This date is used to eventually purge the item
 from the item file.
</t>
        </r>
        <r>
          <rPr>
            <sz val="8"/>
            <color indexed="12"/>
            <rFont val="Tahoma"/>
            <family val="2"/>
          </rPr>
          <t xml:space="preserve">Defaults to 12/31/2049
Please ensure to use the proper format:
XX/XX/XXXX
</t>
        </r>
      </text>
    </comment>
    <comment ref="BN2" authorId="0">
      <text>
        <r>
          <rPr>
            <b/>
            <sz val="8"/>
            <color indexed="81"/>
            <rFont val="Tahoma"/>
            <family val="2"/>
          </rPr>
          <t>PERFORMANCE RATING:</t>
        </r>
        <r>
          <rPr>
            <sz val="8"/>
            <color indexed="81"/>
            <rFont val="Tahoma"/>
            <family val="2"/>
          </rPr>
          <t xml:space="preserve">
Sets a ranking on replenishable item types.  
Ensures replenishment is met for the ranking level.
0 - Used for dept 38
1 - Important
2 - More Important
3 - Very Important
Note: Replenishable items must be a 2 or 3. Defaults to 2</t>
        </r>
      </text>
    </comment>
    <comment ref="BO2" authorId="7">
      <text>
        <r>
          <rPr>
            <b/>
            <sz val="8"/>
            <color indexed="81"/>
            <rFont val="Tahoma"/>
            <family val="2"/>
          </rPr>
          <t xml:space="preserve">Corporate Orderbook: </t>
        </r>
        <r>
          <rPr>
            <sz val="8"/>
            <color indexed="81"/>
            <rFont val="Tahoma"/>
            <family val="2"/>
          </rPr>
          <t>Makes the item number replenishable for stores.</t>
        </r>
      </text>
    </comment>
    <comment ref="BP2" authorId="8">
      <text>
        <r>
          <rPr>
            <b/>
            <sz val="8"/>
            <color indexed="81"/>
            <rFont val="Tahoma"/>
            <family val="2"/>
          </rPr>
          <t xml:space="preserve">eCommerce Ordebook:
</t>
        </r>
        <r>
          <rPr>
            <sz val="8"/>
            <color indexed="81"/>
            <rFont val="Tahoma"/>
            <family val="2"/>
          </rPr>
          <t>Makes the item number replenishable for dotcom</t>
        </r>
        <r>
          <rPr>
            <sz val="8"/>
            <color indexed="81"/>
            <rFont val="Tahoma"/>
            <family val="2"/>
          </rPr>
          <t xml:space="preserve">
</t>
        </r>
      </text>
    </comment>
    <comment ref="BQ2" authorId="7">
      <text>
        <r>
          <rPr>
            <b/>
            <sz val="8"/>
            <color indexed="81"/>
            <rFont val="Tahoma"/>
            <family val="2"/>
          </rPr>
          <t xml:space="preserve">Variety Pack Ind: </t>
        </r>
        <r>
          <rPr>
            <sz val="8"/>
            <color indexed="81"/>
            <rFont val="Tahoma"/>
            <family val="2"/>
          </rPr>
          <t xml:space="preserve">Identifies assorted items that will share one UPC and will be shipped in the same box (not an assortment)
</t>
        </r>
      </text>
    </comment>
    <comment ref="BR2" authorId="7">
      <text>
        <r>
          <rPr>
            <b/>
            <sz val="8"/>
            <color indexed="81"/>
            <rFont val="Tahoma"/>
            <family val="2"/>
          </rPr>
          <t xml:space="preserve">Intangible Ind: </t>
        </r>
        <r>
          <rPr>
            <sz val="8"/>
            <color indexed="81"/>
            <rFont val="Tahoma"/>
            <family val="2"/>
          </rPr>
          <t>Identifies non physical goods (ex. warranty or deposit fees)</t>
        </r>
        <r>
          <rPr>
            <b/>
            <sz val="8"/>
            <color indexed="81"/>
            <rFont val="Tahoma"/>
            <family val="2"/>
          </rPr>
          <t xml:space="preserve">
</t>
        </r>
        <r>
          <rPr>
            <sz val="8"/>
            <color indexed="81"/>
            <rFont val="Tahoma"/>
            <family val="2"/>
          </rPr>
          <t xml:space="preserve">
</t>
        </r>
      </text>
    </comment>
    <comment ref="BS2" authorId="3">
      <text>
        <r>
          <rPr>
            <b/>
            <sz val="8"/>
            <color indexed="81"/>
            <rFont val="Tahoma"/>
            <family val="2"/>
          </rPr>
          <t xml:space="preserve">COUNTRY OF ORIGIN:
</t>
        </r>
        <r>
          <rPr>
            <sz val="8"/>
            <color indexed="81"/>
            <rFont val="Tahoma"/>
            <family val="2"/>
          </rPr>
          <t xml:space="preserve">Each country code should be entered as two letters representing a country abbreviation separated by a semicolon. This field is mandatory for all item types.
(Ex. AL; CY) 
</t>
        </r>
        <r>
          <rPr>
            <b/>
            <sz val="8"/>
            <color indexed="81"/>
            <rFont val="Tahoma"/>
            <family val="2"/>
          </rPr>
          <t>Please do not enter in the country name - only the 2 digit country code may be used!</t>
        </r>
        <r>
          <rPr>
            <sz val="8"/>
            <color indexed="81"/>
            <rFont val="Tahoma"/>
            <family val="2"/>
          </rPr>
          <t xml:space="preserve">
</t>
        </r>
        <r>
          <rPr>
            <sz val="8"/>
            <color indexed="12"/>
            <rFont val="Tahoma"/>
            <family val="2"/>
          </rPr>
          <t>Refer to Country of Origin Tab</t>
        </r>
      </text>
    </comment>
    <comment ref="BT2" authorId="9">
      <text>
        <r>
          <rPr>
            <b/>
            <sz val="8"/>
            <color indexed="81"/>
            <rFont val="Tahoma"/>
            <family val="2"/>
          </rPr>
          <t xml:space="preserve">Place Of Manufacture
</t>
        </r>
        <r>
          <rPr>
            <sz val="8"/>
            <color indexed="81"/>
            <rFont val="Tahoma"/>
            <family val="2"/>
          </rPr>
          <t>If item qualifies for "Buy Quebec" (Walmart Program: Non-Food Only) or "Aliments du Québec " / "Aliments préparés au Québec " (3rd Party accreditation: Food Items Only), please indicate AQ.
Si l'article répond aux critères spécifiques du programme "Achat Québec" (programme Walmart : produit non alimentaire seulement) ou "Aliments du Québec" ou "Aliments préparés au Québec" (Accréditation d'un tiers : produit alimentaire seulement), veuillez indiquer AQ.</t>
        </r>
      </text>
    </comment>
    <comment ref="BU2" authorId="3">
      <text>
        <r>
          <rPr>
            <b/>
            <sz val="8"/>
            <color indexed="81"/>
            <rFont val="Tahoma"/>
            <family val="2"/>
          </rPr>
          <t>OPTIONAL FACTORY ID:</t>
        </r>
        <r>
          <rPr>
            <sz val="8"/>
            <color indexed="81"/>
            <rFont val="Tahoma"/>
            <family val="2"/>
          </rPr>
          <t xml:space="preserve">
Each factory ID should be a 8 digits long separated by a semicolon.
(Ex. 12345678;87654321)</t>
        </r>
      </text>
    </comment>
    <comment ref="BV2" authorId="2">
      <text>
        <r>
          <rPr>
            <b/>
            <sz val="8"/>
            <color indexed="81"/>
            <rFont val="Tahoma"/>
            <family val="2"/>
          </rPr>
          <t>USE ON WAREHOUSE TYPES</t>
        </r>
        <r>
          <rPr>
            <sz val="8"/>
            <color indexed="81"/>
            <rFont val="Tahoma"/>
            <family val="2"/>
          </rPr>
          <t xml:space="preserve">
(Must be approved through 
Inventory Analyst)
</t>
        </r>
        <r>
          <rPr>
            <sz val="8"/>
            <color indexed="12"/>
            <rFont val="Tahoma"/>
            <family val="2"/>
          </rPr>
          <t xml:space="preserve">Defaults based on item type
</t>
        </r>
        <r>
          <rPr>
            <b/>
            <sz val="8"/>
            <color indexed="81"/>
            <rFont val="Tahoma"/>
            <family val="2"/>
          </rPr>
          <t>Please enter one of these codes:</t>
        </r>
        <r>
          <rPr>
            <sz val="8"/>
            <color indexed="12"/>
            <rFont val="Tahoma"/>
            <family val="2"/>
          </rPr>
          <t xml:space="preserve">
Non-Replen (03,07,43) = DI
Whse items (20,22,50) = WH
Assembly items (33,37) = AS
Softline items (10) = WP</t>
        </r>
      </text>
    </comment>
    <comment ref="BW2" authorId="0">
      <text>
        <r>
          <rPr>
            <b/>
            <sz val="8"/>
            <color indexed="81"/>
            <rFont val="Tahoma"/>
            <family val="2"/>
          </rPr>
          <t>WAREHOUSES STOCKED:</t>
        </r>
        <r>
          <rPr>
            <sz val="8"/>
            <color indexed="81"/>
            <rFont val="Tahoma"/>
            <family val="2"/>
          </rPr>
          <t xml:space="preserve">
To be used when only specific warehouses 
within the alignment are stocking the 
merchandise. Specify warehouses entering
the 4-digit warehouse number seperated by 
semi-colons.</t>
        </r>
        <r>
          <rPr>
            <b/>
            <sz val="8"/>
            <color indexed="12"/>
            <rFont val="Tahoma"/>
            <family val="2"/>
          </rPr>
          <t xml:space="preserve">  EX:  xxxx;xxxx;xxxx</t>
        </r>
      </text>
    </comment>
    <comment ref="BX2" authorId="0">
      <text>
        <r>
          <rPr>
            <b/>
            <sz val="8"/>
            <color indexed="81"/>
            <rFont val="Tahoma"/>
            <family val="2"/>
          </rPr>
          <t>WAL-MART STORES:</t>
        </r>
        <r>
          <rPr>
            <sz val="8"/>
            <color indexed="81"/>
            <rFont val="Tahoma"/>
            <family val="2"/>
          </rPr>
          <t xml:space="preserve">
Denotes the item will be
stocked and available in 
this selection of stores.</t>
        </r>
      </text>
    </comment>
    <comment ref="BY2" authorId="0">
      <text>
        <r>
          <rPr>
            <b/>
            <sz val="8"/>
            <color indexed="81"/>
            <rFont val="Tahoma"/>
            <family val="2"/>
          </rPr>
          <t>SUPERCENTER STORES:</t>
        </r>
        <r>
          <rPr>
            <sz val="8"/>
            <color indexed="81"/>
            <rFont val="Tahoma"/>
            <family val="2"/>
          </rPr>
          <t xml:space="preserve">
Denotes the item will be
stocked and available in 
this selection of stores.</t>
        </r>
      </text>
    </comment>
    <comment ref="BZ2" authorId="0">
      <text>
        <r>
          <rPr>
            <b/>
            <sz val="8"/>
            <color indexed="81"/>
            <rFont val="Tahoma"/>
            <family val="2"/>
          </rPr>
          <t>NEIGHBORHOOD MARKET / AMIGO STORES:</t>
        </r>
        <r>
          <rPr>
            <sz val="8"/>
            <color indexed="81"/>
            <rFont val="Tahoma"/>
            <family val="2"/>
          </rPr>
          <t xml:space="preserve">
Denotes the item will be
stocked and available in 
this selection of stores.
This store designation is currently not available in Canada</t>
        </r>
      </text>
    </comment>
    <comment ref="CA2" authorId="0">
      <text>
        <r>
          <rPr>
            <b/>
            <sz val="8"/>
            <color indexed="81"/>
            <rFont val="Tahoma"/>
            <family val="2"/>
          </rPr>
          <t>WAL-MART.COM STORE SITES:</t>
        </r>
        <r>
          <rPr>
            <sz val="8"/>
            <color indexed="81"/>
            <rFont val="Tahoma"/>
            <family val="2"/>
          </rPr>
          <t xml:space="preserve">
Denotes the item will be
stocked and available in 
this selection of stores.</t>
        </r>
      </text>
    </comment>
    <comment ref="CB2" authorId="2">
      <text>
        <r>
          <rPr>
            <b/>
            <sz val="8"/>
            <color indexed="81"/>
            <rFont val="Tahoma"/>
            <family val="2"/>
          </rPr>
          <t>OPTIONAL:   SEND TRAITS</t>
        </r>
        <r>
          <rPr>
            <sz val="8"/>
            <color indexed="81"/>
            <rFont val="Tahoma"/>
            <family val="2"/>
          </rPr>
          <t xml:space="preserve">
Each trait that is entered must be typed as a 6-digit number. 
(ex: trait xxx; enter 000xxx) 
The cells are formatted- do not use single quote marks ( ' ).
Seperate trait numbers with "o" and "a" connectors following 
each number-no space
 (ex: XXXXXXoXXXXXXoXXXXXXoXXXXXX)
x-represents a number
</t>
        </r>
      </text>
    </comment>
    <comment ref="CC2" authorId="2">
      <text>
        <r>
          <rPr>
            <b/>
            <sz val="8"/>
            <color indexed="81"/>
            <rFont val="Tahoma"/>
            <family val="2"/>
          </rPr>
          <t>OPTIONAL:   OMIT TRAITS</t>
        </r>
        <r>
          <rPr>
            <sz val="8"/>
            <color indexed="81"/>
            <rFont val="Tahoma"/>
            <family val="2"/>
          </rPr>
          <t xml:space="preserve">
Each trait that is entered must be typed as a 6-digit number. 
(ex: trait 781 enter 000781) 
The cells are formatted- do not use single quote marks ( ' ).
Seperate trait numbers with "o" and "a" connectors following 
each number-no space
</t>
        </r>
        <r>
          <rPr>
            <sz val="8"/>
            <color indexed="81"/>
            <rFont val="Tahoma"/>
            <family val="2"/>
          </rPr>
          <t xml:space="preserve"> (ex: XXXXXXoXXXXXXoXXXXXXoXXXXXX)
x-represents a number</t>
        </r>
        <r>
          <rPr>
            <sz val="8"/>
            <color indexed="12"/>
            <rFont val="Tahoma"/>
            <family val="2"/>
          </rPr>
          <t xml:space="preserve">
</t>
        </r>
        <r>
          <rPr>
            <sz val="8"/>
            <color indexed="81"/>
            <rFont val="Tahoma"/>
            <family val="2"/>
          </rPr>
          <t xml:space="preserve">
</t>
        </r>
      </text>
    </comment>
    <comment ref="CD2" authorId="2">
      <text>
        <r>
          <rPr>
            <b/>
            <sz val="8"/>
            <color indexed="81"/>
            <rFont val="Tahoma"/>
            <family val="2"/>
          </rPr>
          <t xml:space="preserve">REPLENISHABLE ITEM REPLACEMENT ITEM:
</t>
        </r>
        <r>
          <rPr>
            <sz val="8"/>
            <color indexed="81"/>
            <rFont val="Tahoma"/>
            <family val="2"/>
          </rPr>
          <t>Use to notify stores that this new replenishable 
item is replacing another item number or product.REPLACEMENT ITEM
Provided by the Supplier.
For Replenishable Item Types Only
used when THERE IS an existing Item Number already in the system and a New Item Number is required.
There are only 2 valid reasons for entering the Existing Item Number in this Column:
1] If the Pack Size was changed for an existing item
2] If the UPC/GTIN changed for an existing item
Both scenarios above would require the creation of a new Item Number
which would warrant the Existing Item Number to be entered in this column.</t>
        </r>
      </text>
    </comment>
    <comment ref="CE2" authorId="2">
      <text>
        <r>
          <rPr>
            <b/>
            <sz val="8"/>
            <color indexed="62"/>
            <rFont val="Tahoma"/>
            <family val="2"/>
          </rPr>
          <t>STORE COMMENT CODES for
 REPLENISHABLE ITEMS:</t>
        </r>
        <r>
          <rPr>
            <sz val="8"/>
            <color indexed="62"/>
            <rFont val="Tahoma"/>
            <family val="2"/>
          </rPr>
          <t xml:space="preserve">
Provided by the Buyer for all codes or Supplier if code is 2, 5, or 7.
 For Replenishable Items Only.
 REPLACEMENT ITEM Codes will be sent down to the stores on their 
 Weekly Modular Label Activity Report. 
 Valid Codes and Meanings 
 Code 2   NEWITEM 
 used for a Brand New Replenishable Item
 Code 5   PACK CHANGE
 used when the Pack Size has changed for an existing Item Number and a New item is being created.
 The Existing Item Number must be entered in the:
 IACT REPLACEMENT ITEM column [Column AF]
 Code 7 INFO
 can be used to send the stores specific information or requests relating to the new item.</t>
        </r>
      </text>
    </comment>
    <comment ref="CF2" authorId="2">
      <text>
        <r>
          <rPr>
            <b/>
            <sz val="8"/>
            <color indexed="81"/>
            <rFont val="Tahoma"/>
            <family val="2"/>
          </rPr>
          <t xml:space="preserve">REPLENISHABLE ITEM 
Store COMMENTS:
</t>
        </r>
        <r>
          <rPr>
            <sz val="8"/>
            <color indexed="81"/>
            <rFont val="Tahoma"/>
            <family val="2"/>
          </rPr>
          <t>the buyers can use</t>
        </r>
        <r>
          <rPr>
            <b/>
            <sz val="8"/>
            <color indexed="81"/>
            <rFont val="Tahoma"/>
            <family val="2"/>
          </rPr>
          <t xml:space="preserve"> t</t>
        </r>
        <r>
          <rPr>
            <sz val="8"/>
            <color indexed="81"/>
            <rFont val="Tahoma"/>
            <family val="2"/>
          </rPr>
          <t xml:space="preserve">his area 
to send extra information to 
the stores about the product.
  </t>
        </r>
        <r>
          <rPr>
            <sz val="8"/>
            <color indexed="12"/>
            <rFont val="Tahoma"/>
            <family val="2"/>
          </rPr>
          <t xml:space="preserve">Max : </t>
        </r>
        <r>
          <rPr>
            <b/>
            <sz val="8"/>
            <color indexed="12"/>
            <rFont val="Tahoma"/>
            <family val="2"/>
          </rPr>
          <t>120</t>
        </r>
        <r>
          <rPr>
            <sz val="8"/>
            <color indexed="12"/>
            <rFont val="Tahoma"/>
            <family val="2"/>
          </rPr>
          <t xml:space="preserve"> characters
</t>
        </r>
        <r>
          <rPr>
            <sz val="8"/>
            <color indexed="81"/>
            <rFont val="Tahoma"/>
            <family val="2"/>
          </rPr>
          <t xml:space="preserve">This information is visible on the Modular Label Activity report at store level.
Please note the French Translation for any custom comments must also be entered here. 
</t>
        </r>
      </text>
    </comment>
    <comment ref="CG2" authorId="0">
      <text>
        <r>
          <rPr>
            <b/>
            <sz val="8"/>
            <color indexed="81"/>
            <rFont val="Tahoma"/>
            <family val="2"/>
          </rPr>
          <t>LENGTH</t>
        </r>
        <r>
          <rPr>
            <sz val="8"/>
            <color indexed="81"/>
            <rFont val="Tahoma"/>
            <family val="2"/>
          </rPr>
          <t xml:space="preserve"> of product
in inches.</t>
        </r>
      </text>
    </comment>
    <comment ref="CH2" authorId="0">
      <text>
        <r>
          <rPr>
            <b/>
            <sz val="8"/>
            <color indexed="81"/>
            <rFont val="Tahoma"/>
            <family val="2"/>
          </rPr>
          <t>WIDTH</t>
        </r>
        <r>
          <rPr>
            <sz val="8"/>
            <color indexed="81"/>
            <rFont val="Tahoma"/>
            <family val="2"/>
          </rPr>
          <t xml:space="preserve"> of product
in inches.</t>
        </r>
      </text>
    </comment>
    <comment ref="CI2" authorId="0">
      <text>
        <r>
          <rPr>
            <b/>
            <sz val="8"/>
            <color indexed="81"/>
            <rFont val="Tahoma"/>
            <family val="2"/>
          </rPr>
          <t>HEIGHT</t>
        </r>
        <r>
          <rPr>
            <sz val="8"/>
            <color indexed="81"/>
            <rFont val="Tahoma"/>
            <family val="2"/>
          </rPr>
          <t xml:space="preserve"> of product
in inches.</t>
        </r>
      </text>
    </comment>
    <comment ref="CJ2" authorId="0">
      <text>
        <r>
          <rPr>
            <b/>
            <sz val="8"/>
            <color indexed="81"/>
            <rFont val="Tahoma"/>
            <family val="2"/>
          </rPr>
          <t>WEIGHT</t>
        </r>
        <r>
          <rPr>
            <sz val="8"/>
            <color indexed="81"/>
            <rFont val="Tahoma"/>
            <family val="2"/>
          </rPr>
          <t xml:space="preserve"> of product
in pounds.</t>
        </r>
      </text>
    </comment>
    <comment ref="CK2" authorId="0">
      <text>
        <r>
          <rPr>
            <b/>
            <sz val="8"/>
            <color indexed="81"/>
            <rFont val="Tahoma"/>
            <family val="2"/>
          </rPr>
          <t>GUARENTEED SALE:</t>
        </r>
        <r>
          <rPr>
            <sz val="8"/>
            <color indexed="81"/>
            <rFont val="Tahoma"/>
            <family val="2"/>
          </rPr>
          <t xml:space="preserve">
denotes the merchandise
can be returned to the 
supplier if it does not sell.
</t>
        </r>
        <r>
          <rPr>
            <b/>
            <sz val="8"/>
            <color indexed="12"/>
            <rFont val="Tahoma"/>
            <family val="2"/>
          </rPr>
          <t>Defaults to ‘N’</t>
        </r>
      </text>
    </comment>
    <comment ref="CL2" authorId="0">
      <text>
        <r>
          <rPr>
            <b/>
            <sz val="8"/>
            <color indexed="81"/>
            <rFont val="Tahoma"/>
            <family val="2"/>
          </rPr>
          <t>Electronic Surveillance Indicator:</t>
        </r>
        <r>
          <rPr>
            <sz val="8"/>
            <color indexed="81"/>
            <rFont val="Tahoma"/>
            <family val="2"/>
          </rPr>
          <t xml:space="preserve">
Notifies stores that the item will be received with a source tag.  </t>
        </r>
      </text>
    </comment>
    <comment ref="CM2" authorId="0">
      <text>
        <r>
          <rPr>
            <b/>
            <sz val="8"/>
            <color indexed="81"/>
            <rFont val="Tahoma"/>
            <family val="2"/>
          </rPr>
          <t>TEMPERATURE
SENSITIVE:</t>
        </r>
        <r>
          <rPr>
            <sz val="8"/>
            <color indexed="81"/>
            <rFont val="Tahoma"/>
            <family val="2"/>
          </rPr>
          <t xml:space="preserve">
denotes the merchandise
will freeze or melt.</t>
        </r>
      </text>
    </comment>
    <comment ref="CN2" authorId="0">
      <text>
        <r>
          <rPr>
            <b/>
            <sz val="8"/>
            <color indexed="81"/>
            <rFont val="Tahoma"/>
            <family val="2"/>
          </rPr>
          <t>SHELF ROTATION:</t>
        </r>
        <r>
          <rPr>
            <sz val="8"/>
            <color indexed="81"/>
            <rFont val="Tahoma"/>
            <family val="2"/>
          </rPr>
          <t xml:space="preserve">
Indicates when merchandise is stocked 
on the store shelf, the old merchandise 
should be moved to the front of the shelf.</t>
        </r>
      </text>
    </comment>
    <comment ref="CO2" authorId="0">
      <text>
        <r>
          <rPr>
            <b/>
            <sz val="8"/>
            <color indexed="81"/>
            <rFont val="Tahoma"/>
            <family val="2"/>
          </rPr>
          <t>MODULAR BATCH PRINT:</t>
        </r>
        <r>
          <rPr>
            <sz val="8"/>
            <color indexed="81"/>
            <rFont val="Tahoma"/>
            <family val="2"/>
          </rPr>
          <t xml:space="preserve">
Generates a shelf label
when a store prints their 
sets of labels to set a 
modular</t>
        </r>
      </text>
    </comment>
    <comment ref="CP2" authorId="0">
      <text>
        <r>
          <rPr>
            <b/>
            <sz val="8"/>
            <color indexed="81"/>
            <rFont val="Tahoma"/>
            <family val="2"/>
          </rPr>
          <t>RETAIL UNIT MEASUREMENT:
Please follow your Country Standards</t>
        </r>
        <r>
          <rPr>
            <sz val="8"/>
            <color indexed="81"/>
            <rFont val="Tahoma"/>
            <family val="2"/>
          </rPr>
          <t xml:space="preserve">
denotes how the item is
sold when scanned at the
register.
Ex: EA = Each;
       LB = weighed</t>
        </r>
      </text>
    </comment>
    <comment ref="CQ2" authorId="0">
      <text>
        <r>
          <rPr>
            <b/>
            <sz val="8"/>
            <color indexed="81"/>
            <rFont val="Tahoma"/>
            <family val="2"/>
          </rPr>
          <t>ITEM SCANNABLE:</t>
        </r>
        <r>
          <rPr>
            <sz val="8"/>
            <color indexed="81"/>
            <rFont val="Tahoma"/>
            <family val="2"/>
          </rPr>
          <t xml:space="preserve">
indicates that this Item is 
sold through the Point of 
Sale Register.
</t>
        </r>
        <r>
          <rPr>
            <b/>
            <sz val="8"/>
            <color indexed="12"/>
            <rFont val="Tahoma"/>
            <family val="2"/>
          </rPr>
          <t>DEFAULTS TO 'Y' IF 
NOT SELECTED.</t>
        </r>
      </text>
    </comment>
    <comment ref="CR2" authorId="0">
      <text>
        <r>
          <rPr>
            <b/>
            <sz val="8"/>
            <color indexed="81"/>
            <rFont val="Tahoma"/>
            <family val="2"/>
          </rPr>
          <t>SCALABLE AT FRONT REGISTER:</t>
        </r>
        <r>
          <rPr>
            <sz val="8"/>
            <color indexed="81"/>
            <rFont val="Tahoma"/>
            <family val="2"/>
          </rPr>
          <t xml:space="preserve">
(Variable Weight) Indicates whether
 item is weighable at front register.  
Works in conjunction with the PLU.
</t>
        </r>
        <r>
          <rPr>
            <b/>
            <sz val="8"/>
            <color indexed="12"/>
            <rFont val="Tahoma"/>
            <family val="2"/>
          </rPr>
          <t>Defaults to 'N'.</t>
        </r>
        <r>
          <rPr>
            <sz val="8"/>
            <color indexed="81"/>
            <rFont val="Tahoma"/>
            <family val="2"/>
          </rPr>
          <t xml:space="preserve">
 </t>
        </r>
      </text>
    </comment>
    <comment ref="CS2" authorId="0">
      <text>
        <r>
          <rPr>
            <b/>
            <sz val="8"/>
            <color indexed="81"/>
            <rFont val="Tahoma"/>
            <family val="2"/>
          </rPr>
          <t xml:space="preserve">BACKROOM SCALE:
</t>
        </r>
        <r>
          <rPr>
            <sz val="8"/>
            <color indexed="81"/>
            <rFont val="Tahoma"/>
            <family val="2"/>
          </rPr>
          <t xml:space="preserve">Indicates that an item is 
weighed and packaged 
in the backroom. </t>
        </r>
        <r>
          <rPr>
            <b/>
            <sz val="8"/>
            <color indexed="12"/>
            <rFont val="Tahoma"/>
            <family val="2"/>
          </rPr>
          <t xml:space="preserve">
Defaults to 'N'.</t>
        </r>
      </text>
    </comment>
    <comment ref="CT2" authorId="0">
      <text>
        <r>
          <rPr>
            <b/>
            <sz val="8"/>
            <color indexed="81"/>
            <rFont val="Tahoma"/>
            <family val="2"/>
          </rPr>
          <t xml:space="preserve">SOLD BY WEIGHT/ REPL BY UNIT:
</t>
        </r>
        <r>
          <rPr>
            <sz val="8"/>
            <color indexed="81"/>
            <rFont val="Tahoma"/>
            <family val="2"/>
          </rPr>
          <t xml:space="preserve">Denotes that an item is replenished in 
Eaches and not by weight.  This is 
needed for variable weight replenishment.
</t>
        </r>
        <r>
          <rPr>
            <b/>
            <sz val="8"/>
            <color indexed="12"/>
            <rFont val="Tahoma"/>
            <family val="2"/>
          </rPr>
          <t>Defaults to 'N'.</t>
        </r>
      </text>
    </comment>
    <comment ref="CU2" authorId="0">
      <text>
        <r>
          <rPr>
            <b/>
            <sz val="8"/>
            <color indexed="81"/>
            <rFont val="Tahoma"/>
            <family val="2"/>
          </rPr>
          <t>SHELF LIFE DAYS:</t>
        </r>
        <r>
          <rPr>
            <sz val="8"/>
            <color indexed="81"/>
            <rFont val="Tahoma"/>
            <family val="2"/>
          </rPr>
          <t xml:space="preserve">
The minimum number of days 
that must remain in the life of 
the product in order to receive 
it at the store.</t>
        </r>
      </text>
    </comment>
    <comment ref="CV2" authorId="0">
      <text>
        <r>
          <rPr>
            <b/>
            <sz val="8"/>
            <color indexed="81"/>
            <rFont val="Tahoma"/>
            <family val="2"/>
          </rPr>
          <t>Minimum Warehouse Life:</t>
        </r>
        <r>
          <rPr>
            <sz val="8"/>
            <color indexed="81"/>
            <rFont val="Tahoma"/>
            <family val="2"/>
          </rPr>
          <t xml:space="preserve">
The number of days the merchandise
 is allowed to sit in the warehouse.</t>
        </r>
      </text>
    </comment>
    <comment ref="CW2" authorId="0">
      <text>
        <r>
          <rPr>
            <b/>
            <sz val="8"/>
            <color indexed="81"/>
            <rFont val="Tahoma"/>
            <family val="2"/>
          </rPr>
          <t>VARIANCE DAYS:</t>
        </r>
        <r>
          <rPr>
            <sz val="8"/>
            <color indexed="81"/>
            <rFont val="Tahoma"/>
            <family val="2"/>
          </rPr>
          <t xml:space="preserve">
Indicates the minimum allowable days 
between the DC receiving date and the 
Sell By Date.  DC may reject the 
merchandise if there are less than the 
guaranteed number of days remaining 
in the life of the product</t>
        </r>
      </text>
    </comment>
    <comment ref="DD2" authorId="0">
      <text>
        <r>
          <rPr>
            <b/>
            <sz val="8"/>
            <color indexed="81"/>
            <rFont val="Tahoma"/>
            <family val="2"/>
          </rPr>
          <t>SUPPLIER PACK WEIGHT FORMAT:</t>
        </r>
        <r>
          <rPr>
            <sz val="8"/>
            <color indexed="81"/>
            <rFont val="Tahoma"/>
            <family val="2"/>
          </rPr>
          <t xml:space="preserve">
Represents if the Vendor Pack Weight is fixed or variable.
</t>
        </r>
        <r>
          <rPr>
            <b/>
            <sz val="8"/>
            <color indexed="81"/>
            <rFont val="Tahoma"/>
            <family val="2"/>
          </rPr>
          <t>(F)</t>
        </r>
        <r>
          <rPr>
            <sz val="8"/>
            <color indexed="81"/>
            <rFont val="Tahoma"/>
            <family val="2"/>
          </rPr>
          <t xml:space="preserve"> Fixed means the weight of the vendor case is 
consistently the same.  
</t>
        </r>
        <r>
          <rPr>
            <b/>
            <sz val="8"/>
            <color indexed="81"/>
            <rFont val="Tahoma"/>
            <family val="2"/>
          </rPr>
          <t>(V)</t>
        </r>
        <r>
          <rPr>
            <sz val="8"/>
            <color indexed="81"/>
            <rFont val="Tahoma"/>
            <family val="2"/>
          </rPr>
          <t xml:space="preserve"> Variable means the weight of the vendor case 
entered is an average case weight and the actual 
weight of each vendor case may be higher or lower.
Defaults to 'F'.</t>
        </r>
      </text>
    </comment>
    <comment ref="DE2" authorId="0">
      <text>
        <r>
          <rPr>
            <b/>
            <sz val="8"/>
            <color indexed="81"/>
            <rFont val="Tahoma"/>
            <family val="2"/>
          </rPr>
          <t xml:space="preserve">VARIABLE COMP INDICATOR:
</t>
        </r>
        <r>
          <rPr>
            <sz val="8"/>
            <color indexed="81"/>
            <rFont val="Tahoma"/>
            <family val="2"/>
          </rPr>
          <t>Denotes that an item which is 
Scalable at Register can be comp
priced at the register.</t>
        </r>
      </text>
    </comment>
    <comment ref="DF2" authorId="0">
      <text>
        <r>
          <rPr>
            <b/>
            <sz val="8"/>
            <color indexed="81"/>
            <rFont val="Tahoma"/>
            <family val="2"/>
          </rPr>
          <t xml:space="preserve">SEASON CODE: 
0 Basic
1 Spring
2 Summer
3 BTS/Fall
4 Winter
6 0000 - Canada POS
7 0105 - Canada February/ March Guide Set
8 0207-Canada April/May  Guide Set
9 0309- Canada June/July Guide Set
10 0411- Canada August/September Guide Set
11 0501- Canada October/November Guide Set
12 0603- Canada December/January Guide Set
13 0107- Spring/Summer
14 0401- Fall/Winter
</t>
        </r>
        <r>
          <rPr>
            <sz val="8"/>
            <color indexed="81"/>
            <rFont val="Tahoma"/>
            <family val="2"/>
          </rPr>
          <t xml:space="preserve">
</t>
        </r>
      </text>
    </comment>
    <comment ref="DG2" authorId="10">
      <text>
        <r>
          <rPr>
            <b/>
            <sz val="8"/>
            <color indexed="81"/>
            <rFont val="Tahoma"/>
            <family val="2"/>
          </rPr>
          <t>This is the year product will be selling in stores.</t>
        </r>
        <r>
          <rPr>
            <sz val="8"/>
            <color indexed="81"/>
            <rFont val="Tahoma"/>
            <family val="2"/>
          </rPr>
          <t xml:space="preserve">
</t>
        </r>
      </text>
    </comment>
    <comment ref="DH2" authorId="11">
      <text>
        <r>
          <rPr>
            <b/>
            <sz val="8"/>
            <color indexed="81"/>
            <rFont val="Tahoma"/>
            <family val="2"/>
          </rPr>
          <t xml:space="preserve">Hazmat Ind:
</t>
        </r>
        <r>
          <rPr>
            <sz val="8"/>
            <color indexed="81"/>
            <rFont val="Tahoma"/>
            <family val="2"/>
          </rPr>
          <t xml:space="preserve">Items that contain hazardous materials or regulated by D.O.T.
</t>
        </r>
        <r>
          <rPr>
            <b/>
            <sz val="8"/>
            <color indexed="12"/>
            <rFont val="Tahoma"/>
            <family val="2"/>
          </rPr>
          <t>Must be Y or N</t>
        </r>
      </text>
    </comment>
    <comment ref="DI2" authorId="0">
      <text>
        <r>
          <rPr>
            <b/>
            <u/>
            <sz val="8"/>
            <color indexed="81"/>
            <rFont val="Tahoma"/>
            <family val="2"/>
          </rPr>
          <t xml:space="preserve">Consideration Code:
</t>
        </r>
        <r>
          <rPr>
            <sz val="8"/>
            <color indexed="81"/>
            <rFont val="Tahoma"/>
            <family val="2"/>
          </rPr>
          <t>"Indicates if the item requires special consideration for receipt, internal shipment or display"
1- High Shrink/Theft
2- High Demand
3- Retail Price Point exceeds $5000
4- Lock up Required
5- High Value</t>
        </r>
      </text>
    </comment>
  </commentList>
</comments>
</file>

<file path=xl/comments2.xml><?xml version="1.0" encoding="utf-8"?>
<comments xmlns="http://schemas.openxmlformats.org/spreadsheetml/2006/main">
  <authors>
    <author>SAM'S CLUB CANADA</author>
  </authors>
  <commentList>
    <comment ref="J1" authorId="0">
      <text>
        <r>
          <rPr>
            <sz val="8"/>
            <color indexed="81"/>
            <rFont val="Tahoma"/>
            <family val="2"/>
          </rPr>
          <t>Is the product weight consistent? ( Yes or No)</t>
        </r>
      </text>
    </comment>
    <comment ref="L1" authorId="0">
      <text>
        <r>
          <rPr>
            <sz val="8"/>
            <color indexed="81"/>
            <rFont val="Tahoma"/>
            <family val="2"/>
          </rPr>
          <t xml:space="preserve">Enter weight of product without any packaging.
</t>
        </r>
      </text>
    </comment>
    <comment ref="O1" authorId="0">
      <text>
        <r>
          <rPr>
            <sz val="8"/>
            <color indexed="81"/>
            <rFont val="Tahoma"/>
            <family val="2"/>
          </rPr>
          <t>Number of days product can remain on store shelf.</t>
        </r>
        <r>
          <rPr>
            <sz val="8"/>
            <color indexed="81"/>
            <rFont val="Tahoma"/>
            <family val="2"/>
          </rPr>
          <t xml:space="preserve">
</t>
        </r>
      </text>
    </comment>
    <comment ref="P1" authorId="0">
      <text>
        <r>
          <rPr>
            <sz val="8"/>
            <color indexed="81"/>
            <rFont val="Tahoma"/>
            <family val="2"/>
          </rPr>
          <t>Total life of product in number of days (including shelf life).</t>
        </r>
        <r>
          <rPr>
            <sz val="8"/>
            <color indexed="81"/>
            <rFont val="Tahoma"/>
            <family val="2"/>
          </rPr>
          <t xml:space="preserve">
</t>
        </r>
      </text>
    </comment>
    <comment ref="Q1" authorId="0">
      <text>
        <r>
          <rPr>
            <sz val="8"/>
            <color indexed="81"/>
            <rFont val="Tahoma"/>
            <family val="2"/>
          </rPr>
          <t>Product packaging Weight only!</t>
        </r>
      </text>
    </comment>
    <comment ref="X1" authorId="0">
      <text>
        <r>
          <rPr>
            <sz val="8"/>
            <color indexed="81"/>
            <rFont val="Tahoma"/>
            <family val="2"/>
          </rPr>
          <t xml:space="preserve">Total Weight of consumable item or consumable unit weight which is in Eaches.
(e.g. 500ml bottle of water = 500ml a bag of 12 bagels = 1 bagel)
</t>
        </r>
      </text>
    </comment>
  </commentList>
</comments>
</file>

<file path=xl/sharedStrings.xml><?xml version="1.0" encoding="utf-8"?>
<sst xmlns="http://schemas.openxmlformats.org/spreadsheetml/2006/main" count="2263" uniqueCount="1119">
  <si>
    <t>Supplier Min Order Qty</t>
  </si>
  <si>
    <t>WAREHOUSE PACK</t>
  </si>
  <si>
    <t>Whse Max Order Qty</t>
  </si>
  <si>
    <t>PALLET BUILDING</t>
  </si>
  <si>
    <t>Conveyable</t>
  </si>
  <si>
    <t>Shelf Life Days</t>
  </si>
  <si>
    <t>Min Whse Life Qty</t>
  </si>
  <si>
    <t>Supplier Pack Weight Format</t>
  </si>
  <si>
    <t>Master Carton Ind</t>
  </si>
  <si>
    <t>CORPORATE PRICING</t>
  </si>
  <si>
    <t>ITEM SET UP</t>
  </si>
  <si>
    <t>ITEM RELATIONSHIPS</t>
  </si>
  <si>
    <t>ITEM/STORE SET UP</t>
  </si>
  <si>
    <t>Performance Rating</t>
  </si>
  <si>
    <t>Wal-Mart</t>
  </si>
  <si>
    <t>Supercenter</t>
  </si>
  <si>
    <t>Online</t>
  </si>
  <si>
    <t>STORE COMMENTS</t>
  </si>
  <si>
    <t>ITEM DIMENSIONS</t>
  </si>
  <si>
    <t>Temp Sensitive Ind</t>
  </si>
  <si>
    <t>Item Scannable Ind</t>
  </si>
  <si>
    <t>Shelf Rotation</t>
  </si>
  <si>
    <t>Modular Batch Print</t>
  </si>
  <si>
    <t>Backroom Scale Ind</t>
  </si>
  <si>
    <t>Supplier Stock Number</t>
  </si>
  <si>
    <t>Item Description 1</t>
  </si>
  <si>
    <t>Shelf 1 / Color</t>
  </si>
  <si>
    <t>Shelf 2 / Size</t>
  </si>
  <si>
    <t>Unit Size UOM</t>
  </si>
  <si>
    <t>Item Description 2</t>
  </si>
  <si>
    <t>UPC Description</t>
  </si>
  <si>
    <t>Signing Desc</t>
  </si>
  <si>
    <t>Brand</t>
  </si>
  <si>
    <t>Plu Number</t>
  </si>
  <si>
    <t>Case UPC Supplier Pack</t>
  </si>
  <si>
    <t>Pallet Round Pct</t>
  </si>
  <si>
    <t>Whse Area</t>
  </si>
  <si>
    <t>Unit Cost</t>
  </si>
  <si>
    <t>Base Unit Retail</t>
  </si>
  <si>
    <t>Mfgr Pre Price</t>
  </si>
  <si>
    <t>Mfgr Suggested Retail</t>
  </si>
  <si>
    <t>Item Opp</t>
  </si>
  <si>
    <t>Whse Pack Calc Method</t>
  </si>
  <si>
    <t>Department</t>
  </si>
  <si>
    <t>Supplier Number</t>
  </si>
  <si>
    <t>Item Type</t>
  </si>
  <si>
    <t>Sub Type</t>
  </si>
  <si>
    <t>Fineline</t>
  </si>
  <si>
    <t>Projected Yearly Sales Qty</t>
  </si>
  <si>
    <t>Item Effective Date</t>
  </si>
  <si>
    <t>Item Expiration Date</t>
  </si>
  <si>
    <t>Whse Alignment</t>
  </si>
  <si>
    <t>Warehouses Stocked</t>
  </si>
  <si>
    <t>Send Traits</t>
  </si>
  <si>
    <t>Omit Traits</t>
  </si>
  <si>
    <t>Replaces Item</t>
  </si>
  <si>
    <t>Change Reason Code</t>
  </si>
  <si>
    <t>Country of Origin</t>
  </si>
  <si>
    <t xml:space="preserve">    text</t>
  </si>
  <si>
    <t xml:space="preserve">  y/n</t>
  </si>
  <si>
    <t xml:space="preserve">  list</t>
  </si>
  <si>
    <t xml:space="preserve">  text</t>
  </si>
  <si>
    <t>Retail Unit Measurement</t>
  </si>
  <si>
    <t>Variance Days</t>
  </si>
  <si>
    <t xml:space="preserve">  F/V</t>
  </si>
  <si>
    <t xml:space="preserve">  A/R/M</t>
  </si>
  <si>
    <t>Crush Factor</t>
  </si>
  <si>
    <t>Whse Rotation</t>
  </si>
  <si>
    <t>Supplier Pack Length</t>
  </si>
  <si>
    <t>Supplier Pack Width</t>
  </si>
  <si>
    <t>Supplier Pack Height</t>
  </si>
  <si>
    <t>Supplier Pack Weight</t>
  </si>
  <si>
    <t>Whse Pack Qty</t>
  </si>
  <si>
    <t>Pallet Ti</t>
  </si>
  <si>
    <t>Pallet Hi</t>
  </si>
  <si>
    <t>Comment</t>
  </si>
  <si>
    <t>Guaranteed Sales</t>
  </si>
  <si>
    <t>Sold by Weight/Repl by Unit</t>
  </si>
  <si>
    <t>Variable Comp. Ind</t>
  </si>
  <si>
    <t>Warehouse Pack UPC Number</t>
  </si>
  <si>
    <t>SUPPLIER PACK</t>
  </si>
  <si>
    <t>STORE DESTINATION</t>
  </si>
  <si>
    <t>WAREHOUSE DESTINATION</t>
  </si>
  <si>
    <t>text</t>
  </si>
  <si>
    <t>Y/N</t>
  </si>
  <si>
    <t>Non Perishable Alignments</t>
  </si>
  <si>
    <t>Softlines Alignments</t>
  </si>
  <si>
    <t>Warehouse Area</t>
  </si>
  <si>
    <t>WH</t>
  </si>
  <si>
    <t>SP</t>
  </si>
  <si>
    <t>DI</t>
  </si>
  <si>
    <t>AS</t>
  </si>
  <si>
    <t>AD</t>
  </si>
  <si>
    <t>AE</t>
  </si>
  <si>
    <t>AG</t>
  </si>
  <si>
    <t>AI</t>
  </si>
  <si>
    <t>AL</t>
  </si>
  <si>
    <t>AN</t>
  </si>
  <si>
    <t>AR</t>
  </si>
  <si>
    <t>AT</t>
  </si>
  <si>
    <t>AU</t>
  </si>
  <si>
    <t>AW</t>
  </si>
  <si>
    <t>BB</t>
  </si>
  <si>
    <t>BD</t>
  </si>
  <si>
    <t>BE</t>
  </si>
  <si>
    <t>BF</t>
  </si>
  <si>
    <t>BG</t>
  </si>
  <si>
    <t>BH</t>
  </si>
  <si>
    <t>BI</t>
  </si>
  <si>
    <t>BJ</t>
  </si>
  <si>
    <t>BM</t>
  </si>
  <si>
    <t>BN</t>
  </si>
  <si>
    <t>BO</t>
  </si>
  <si>
    <t>BR</t>
  </si>
  <si>
    <t>BS</t>
  </si>
  <si>
    <t>BT</t>
  </si>
  <si>
    <t>BW</t>
  </si>
  <si>
    <t>BZ</t>
  </si>
  <si>
    <t>CA</t>
  </si>
  <si>
    <t>CC</t>
  </si>
  <si>
    <t>CF</t>
  </si>
  <si>
    <t>CG</t>
  </si>
  <si>
    <t>CH</t>
  </si>
  <si>
    <t>CZ</t>
  </si>
  <si>
    <t>CK</t>
  </si>
  <si>
    <t>CL</t>
  </si>
  <si>
    <t>CM</t>
  </si>
  <si>
    <t>CN</t>
  </si>
  <si>
    <t>CO</t>
  </si>
  <si>
    <t>CR</t>
  </si>
  <si>
    <t>CY</t>
  </si>
  <si>
    <t>DE</t>
  </si>
  <si>
    <t>DJ</t>
  </si>
  <si>
    <t>DK</t>
  </si>
  <si>
    <t>DM</t>
  </si>
  <si>
    <t>DO</t>
  </si>
  <si>
    <t>DZ</t>
  </si>
  <si>
    <t>EC</t>
  </si>
  <si>
    <t>EG</t>
  </si>
  <si>
    <t>EH</t>
  </si>
  <si>
    <t>ES</t>
  </si>
  <si>
    <t>ET</t>
  </si>
  <si>
    <t>FI</t>
  </si>
  <si>
    <t>FJ</t>
  </si>
  <si>
    <t>FK</t>
  </si>
  <si>
    <t>FM</t>
  </si>
  <si>
    <t>FO</t>
  </si>
  <si>
    <t>FR</t>
  </si>
  <si>
    <t>GA</t>
  </si>
  <si>
    <t>GB</t>
  </si>
  <si>
    <t>GD</t>
  </si>
  <si>
    <t>GE</t>
  </si>
  <si>
    <t>GF</t>
  </si>
  <si>
    <t>GH</t>
  </si>
  <si>
    <t>GI</t>
  </si>
  <si>
    <t>GL</t>
  </si>
  <si>
    <t>GM</t>
  </si>
  <si>
    <t>GN</t>
  </si>
  <si>
    <t>GP</t>
  </si>
  <si>
    <t>GQ</t>
  </si>
  <si>
    <t>GR</t>
  </si>
  <si>
    <t>GT</t>
  </si>
  <si>
    <t>GW</t>
  </si>
  <si>
    <t>GY</t>
  </si>
  <si>
    <t>HU</t>
  </si>
  <si>
    <t>ID</t>
  </si>
  <si>
    <t>IE</t>
  </si>
  <si>
    <t>IL</t>
  </si>
  <si>
    <t>IN</t>
  </si>
  <si>
    <t>IO</t>
  </si>
  <si>
    <t>IR</t>
  </si>
  <si>
    <t>IS</t>
  </si>
  <si>
    <t>IT</t>
  </si>
  <si>
    <t>JM</t>
  </si>
  <si>
    <t>JO</t>
  </si>
  <si>
    <t>JP</t>
  </si>
  <si>
    <t>KE</t>
  </si>
  <si>
    <t>KH</t>
  </si>
  <si>
    <t>KI</t>
  </si>
  <si>
    <t>KM</t>
  </si>
  <si>
    <t>KN</t>
  </si>
  <si>
    <t>KR</t>
  </si>
  <si>
    <t>KW</t>
  </si>
  <si>
    <t>KY</t>
  </si>
  <si>
    <t>LA</t>
  </si>
  <si>
    <t>LB</t>
  </si>
  <si>
    <t>LC</t>
  </si>
  <si>
    <t>LI</t>
  </si>
  <si>
    <t>LK</t>
  </si>
  <si>
    <t>LR</t>
  </si>
  <si>
    <t>LS</t>
  </si>
  <si>
    <t>LU</t>
  </si>
  <si>
    <t>LY</t>
  </si>
  <si>
    <t>MA</t>
  </si>
  <si>
    <t>MK</t>
  </si>
  <si>
    <t>MC</t>
  </si>
  <si>
    <t>MG</t>
  </si>
  <si>
    <t>MH</t>
  </si>
  <si>
    <t>ML</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</si>
  <si>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</si>
  <si>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</si>
  <si>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</si>
  <si>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</si>
  <si>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</si>
  <si>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</si>
  <si>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</si>
  <si>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</si>
  <si>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</si>
  <si>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</si>
  <si>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</si>
  <si>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</si>
  <si>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</si>
  <si>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</si>
  <si>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</si>
  <si>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</si>
  <si>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</si>
  <si>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</si>
  <si>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</si>
  <si>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</si>
  <si>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</si>
  <si>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</si>
  <si>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</si>
  <si>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</si>
  <si>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</si>
  <si>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</si>
  <si>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</si>
  <si>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</si>
  <si>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</si>
  <si>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</si>
  <si>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</si>
  <si>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</si>
  <si>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</si>
  <si>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</si>
  <si>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PT</t>
  </si>
  <si>
    <t>PY</t>
  </si>
  <si>
    <t>SA</t>
  </si>
  <si>
    <t>SB</t>
  </si>
  <si>
    <t>SC</t>
  </si>
  <si>
    <t>SD</t>
  </si>
  <si>
    <t>SE</t>
  </si>
  <si>
    <t>SG</t>
  </si>
  <si>
    <t>SH</t>
  </si>
  <si>
    <t>SJ</t>
  </si>
  <si>
    <t>SL</t>
  </si>
  <si>
    <t>SM</t>
  </si>
  <si>
    <t>SN</t>
  </si>
  <si>
    <t>SO</t>
  </si>
  <si>
    <t>SR</t>
  </si>
  <si>
    <t>ST</t>
  </si>
  <si>
    <t>SV</t>
  </si>
  <si>
    <t>SY</t>
  </si>
  <si>
    <t>SZ</t>
  </si>
  <si>
    <t>TC</t>
  </si>
  <si>
    <t>TD</t>
  </si>
  <si>
    <t>TF</t>
  </si>
  <si>
    <t>TG</t>
  </si>
  <si>
    <t>TH</t>
  </si>
  <si>
    <t>TK</t>
  </si>
  <si>
    <t>TN</t>
  </si>
  <si>
    <t>TO</t>
  </si>
  <si>
    <t>TR</t>
  </si>
  <si>
    <t>TT</t>
  </si>
  <si>
    <t>TV</t>
  </si>
  <si>
    <t>TW</t>
  </si>
  <si>
    <t>TZ</t>
  </si>
  <si>
    <t>UG</t>
  </si>
  <si>
    <t>UM</t>
  </si>
  <si>
    <t>UY</t>
  </si>
  <si>
    <t>VA</t>
  </si>
  <si>
    <t>VC</t>
  </si>
  <si>
    <t>VE</t>
  </si>
  <si>
    <t>VG</t>
  </si>
  <si>
    <t>VI</t>
  </si>
  <si>
    <t>VU</t>
  </si>
  <si>
    <t>WF</t>
  </si>
  <si>
    <t>WS</t>
  </si>
  <si>
    <t>YE</t>
  </si>
  <si>
    <t>YU</t>
  </si>
  <si>
    <t>ZA</t>
  </si>
  <si>
    <t>ZM</t>
  </si>
  <si>
    <t>ZW</t>
  </si>
  <si>
    <t>AQ</t>
  </si>
  <si>
    <t>AM</t>
  </si>
  <si>
    <t>AZ</t>
  </si>
  <si>
    <t>BY</t>
  </si>
  <si>
    <t>BA</t>
  </si>
  <si>
    <t>BV</t>
  </si>
  <si>
    <t>CI</t>
  </si>
  <si>
    <t>HR</t>
  </si>
  <si>
    <t>TP</t>
  </si>
  <si>
    <t>ER</t>
  </si>
  <si>
    <t>EE</t>
  </si>
  <si>
    <t>FX</t>
  </si>
  <si>
    <t>KZ</t>
  </si>
  <si>
    <t>KP</t>
  </si>
  <si>
    <t>KG</t>
  </si>
  <si>
    <t>LV</t>
  </si>
  <si>
    <t>LT</t>
  </si>
  <si>
    <t>YT</t>
  </si>
  <si>
    <t>GS</t>
  </si>
  <si>
    <t>TJ</t>
  </si>
  <si>
    <t>TM</t>
  </si>
  <si>
    <t>UA</t>
  </si>
  <si>
    <t>UZ</t>
  </si>
  <si>
    <t xml:space="preserve"> Fresh Meat</t>
  </si>
  <si>
    <t xml:space="preserve"> Fresh Deli</t>
  </si>
  <si>
    <t xml:space="preserve"> Fresh Dairy</t>
  </si>
  <si>
    <t xml:space="preserve"> Frozen</t>
  </si>
  <si>
    <t xml:space="preserve"> Ice Cream</t>
  </si>
  <si>
    <t xml:space="preserve"> Dry Grocery</t>
  </si>
  <si>
    <t xml:space="preserve"> Wet Produce</t>
  </si>
  <si>
    <t xml:space="preserve"> Dry Produce</t>
  </si>
  <si>
    <t>DS</t>
  </si>
  <si>
    <t>F0</t>
  </si>
  <si>
    <t>F1</t>
  </si>
  <si>
    <t>F2</t>
  </si>
  <si>
    <t>GC</t>
  </si>
  <si>
    <t>GV</t>
  </si>
  <si>
    <t>HA</t>
  </si>
  <si>
    <t>HW</t>
  </si>
  <si>
    <t>JW</t>
  </si>
  <si>
    <t>OC</t>
  </si>
  <si>
    <t>OP</t>
  </si>
  <si>
    <t>PX</t>
  </si>
  <si>
    <t>RX</t>
  </si>
  <si>
    <t>R0</t>
  </si>
  <si>
    <t>R1</t>
  </si>
  <si>
    <t>R2</t>
  </si>
  <si>
    <t>SS</t>
  </si>
  <si>
    <t>TS</t>
  </si>
  <si>
    <t>WP</t>
  </si>
  <si>
    <t>Specialty Alignments</t>
  </si>
  <si>
    <t>Assembly</t>
  </si>
  <si>
    <t>Distribution Shoes</t>
  </si>
  <si>
    <t>Bakery</t>
  </si>
  <si>
    <t>Dairy</t>
  </si>
  <si>
    <t>Dry Grocery</t>
  </si>
  <si>
    <t>Frozen Food</t>
  </si>
  <si>
    <t>Meats and Seafood</t>
  </si>
  <si>
    <t>Produce</t>
  </si>
  <si>
    <t>Private Label</t>
  </si>
  <si>
    <t>Deli</t>
  </si>
  <si>
    <t>Hearing Aids</t>
  </si>
  <si>
    <t>Hypermart</t>
  </si>
  <si>
    <t>Jewelry</t>
  </si>
  <si>
    <t>Over the Counter</t>
  </si>
  <si>
    <t>Optical Lab</t>
  </si>
  <si>
    <t>Pharmacy</t>
  </si>
  <si>
    <t>Staple Stock Bulk</t>
  </si>
  <si>
    <t>Special Hypermart</t>
  </si>
  <si>
    <t>Staple Stock Shoes</t>
  </si>
  <si>
    <t>Tire Distribution</t>
  </si>
  <si>
    <t>Warehouse</t>
  </si>
  <si>
    <t>Specialty Warehouses</t>
  </si>
  <si>
    <t xml:space="preserve"> WPM Merchandise</t>
  </si>
  <si>
    <t>Supercenter DC Alignment</t>
  </si>
  <si>
    <t>UPC CK Digit</t>
  </si>
  <si>
    <t>Unit Size/Sell Qty</t>
  </si>
  <si>
    <t>Scalable at Register Ind</t>
  </si>
  <si>
    <t>Product Number</t>
  </si>
  <si>
    <t>Electronic Article Surveillance Ind</t>
  </si>
  <si>
    <t>Slow Dry Phase III</t>
  </si>
  <si>
    <t>Hazmat Ind</t>
  </si>
  <si>
    <t>Neighborhood Market / Amigo</t>
  </si>
  <si>
    <t>Supplier Pack Cost</t>
  </si>
  <si>
    <t>Season Code</t>
  </si>
  <si>
    <t>Season Year</t>
  </si>
  <si>
    <t>number</t>
  </si>
  <si>
    <t>00/00/0000</t>
  </si>
  <si>
    <t>code</t>
  </si>
  <si>
    <t>Factory ID</t>
  </si>
  <si>
    <t>Shop / Ticket Description</t>
  </si>
  <si>
    <t>AP</t>
  </si>
  <si>
    <t>Distribution Freight</t>
  </si>
  <si>
    <t>Network Remix- Low Volume</t>
  </si>
  <si>
    <t>Network Remix- High Volume</t>
  </si>
  <si>
    <t>F5</t>
  </si>
  <si>
    <t>Greenland</t>
  </si>
  <si>
    <t>United Arab Emirates</t>
  </si>
  <si>
    <t>Syrian Arab Republic</t>
  </si>
  <si>
    <t>AF</t>
  </si>
  <si>
    <t>Cook Islands</t>
  </si>
  <si>
    <t>Saint Lucia</t>
  </si>
  <si>
    <t>Niue</t>
  </si>
  <si>
    <t>Antigua and Barbuda</t>
  </si>
  <si>
    <t>New Zealand</t>
  </si>
  <si>
    <t>Turks and Caicos Islands</t>
  </si>
  <si>
    <t>Anguilla</t>
  </si>
  <si>
    <t>French Southern Territories</t>
  </si>
  <si>
    <t>Netherlands Antilles</t>
  </si>
  <si>
    <t>French Polynesia</t>
  </si>
  <si>
    <t>AO</t>
  </si>
  <si>
    <t>CU</t>
  </si>
  <si>
    <t>GU</t>
  </si>
  <si>
    <t>Guam</t>
  </si>
  <si>
    <t>Papua New Guinea</t>
  </si>
  <si>
    <t>Antarctica</t>
  </si>
  <si>
    <t>CV</t>
  </si>
  <si>
    <t>Tokelau</t>
  </si>
  <si>
    <t>CX</t>
  </si>
  <si>
    <t>Christmas Island</t>
  </si>
  <si>
    <t>Turkmenistan</t>
  </si>
  <si>
    <t>American Samoa</t>
  </si>
  <si>
    <t>HK</t>
  </si>
  <si>
    <t>Hong Kong</t>
  </si>
  <si>
    <t>Czech Republic</t>
  </si>
  <si>
    <t>HM</t>
  </si>
  <si>
    <t>Heard Island &amp; McDonald Isl</t>
  </si>
  <si>
    <t>Australia</t>
  </si>
  <si>
    <t>HN</t>
  </si>
  <si>
    <t>MD</t>
  </si>
  <si>
    <t>Pitcairn</t>
  </si>
  <si>
    <t>East Timor</t>
  </si>
  <si>
    <t>Aruba</t>
  </si>
  <si>
    <t>Puerto Rico</t>
  </si>
  <si>
    <t>HT</t>
  </si>
  <si>
    <t>PS</t>
  </si>
  <si>
    <t>Tuvalu</t>
  </si>
  <si>
    <t>Barbados</t>
  </si>
  <si>
    <t>Dominican Republic</t>
  </si>
  <si>
    <t>PW</t>
  </si>
  <si>
    <t>Ireland</t>
  </si>
  <si>
    <t>MM</t>
  </si>
  <si>
    <t>MN</t>
  </si>
  <si>
    <t>Mongolia</t>
  </si>
  <si>
    <t>QA</t>
  </si>
  <si>
    <t>Ukraine</t>
  </si>
  <si>
    <t>Burkina Faso</t>
  </si>
  <si>
    <t>MO</t>
  </si>
  <si>
    <t>Macau</t>
  </si>
  <si>
    <t>RE</t>
  </si>
  <si>
    <t>British Indian Ocean Territory</t>
  </si>
  <si>
    <t>RO</t>
  </si>
  <si>
    <t>Romania</t>
  </si>
  <si>
    <t>US Minor Outlying Islands</t>
  </si>
  <si>
    <t>Western Sahara</t>
  </si>
  <si>
    <t>IQ</t>
  </si>
  <si>
    <t>RU</t>
  </si>
  <si>
    <t>Russian Federation</t>
  </si>
  <si>
    <t>US</t>
  </si>
  <si>
    <t>Eritrea</t>
  </si>
  <si>
    <t>RW</t>
  </si>
  <si>
    <t>Montserrat</t>
  </si>
  <si>
    <t>Bermuda</t>
  </si>
  <si>
    <t>Ethiopia</t>
  </si>
  <si>
    <t>Solomon Islands</t>
  </si>
  <si>
    <t>Vatican City State</t>
  </si>
  <si>
    <t>Brunei Darussalam</t>
  </si>
  <si>
    <t>Jamaica</t>
  </si>
  <si>
    <t>Saint Vincent &amp; the Grenadines</t>
  </si>
  <si>
    <t>Falkland Islands (Malvinas)</t>
  </si>
  <si>
    <t>Japan</t>
  </si>
  <si>
    <t>Virgin Islands (British)</t>
  </si>
  <si>
    <t>Faroe Islands</t>
  </si>
  <si>
    <t>Malaysia</t>
  </si>
  <si>
    <t>Saint Helena</t>
  </si>
  <si>
    <t>VN</t>
  </si>
  <si>
    <t>Bouvet Island</t>
  </si>
  <si>
    <t>SI</t>
  </si>
  <si>
    <t>France, Metropolitan</t>
  </si>
  <si>
    <t>Kiribati</t>
  </si>
  <si>
    <t>Svalbard and Jan Mayen</t>
  </si>
  <si>
    <t>Wallis and Futuna Islands</t>
  </si>
  <si>
    <t>New Caledonia</t>
  </si>
  <si>
    <t>Belize</t>
  </si>
  <si>
    <t>Saint Kitts And Nevis</t>
  </si>
  <si>
    <t>Canada</t>
  </si>
  <si>
    <t>Grenada</t>
  </si>
  <si>
    <t>Norfolk Island</t>
  </si>
  <si>
    <t>Cocos (Keeling) Islands</t>
  </si>
  <si>
    <t>CD</t>
  </si>
  <si>
    <t>Central African Republic</t>
  </si>
  <si>
    <t>Cayman Islands</t>
  </si>
  <si>
    <t>Gibraltar</t>
  </si>
  <si>
    <t>GZ</t>
  </si>
  <si>
    <t>Tare Weight Special</t>
  </si>
  <si>
    <t>Apparel - WPM Center</t>
  </si>
  <si>
    <t>F3</t>
  </si>
  <si>
    <t>F4</t>
  </si>
  <si>
    <t>UPC/GTIN</t>
  </si>
  <si>
    <t>EA</t>
  </si>
  <si>
    <t>Send to Store Date</t>
  </si>
  <si>
    <t>Subclass</t>
  </si>
  <si>
    <t>Acceptable Temp Hi</t>
  </si>
  <si>
    <t>Acceptable Temp Lo</t>
  </si>
  <si>
    <t>Item Length</t>
  </si>
  <si>
    <t>Item Width</t>
  </si>
  <si>
    <t>Item Height</t>
  </si>
  <si>
    <t>Item Weight</t>
  </si>
  <si>
    <t>Whse Pack Length</t>
  </si>
  <si>
    <t>Whse Pack Width</t>
  </si>
  <si>
    <t>Whse Pack Height</t>
  </si>
  <si>
    <t>Whse Pack Weight</t>
  </si>
  <si>
    <t>yyyy</t>
  </si>
  <si>
    <t>Ideal Temp Lo</t>
  </si>
  <si>
    <t>Ideal Temp Hi</t>
  </si>
  <si>
    <t>Vnpk Netwgt</t>
  </si>
  <si>
    <t>Acctg Dept Nbr</t>
  </si>
  <si>
    <t>Item #</t>
  </si>
  <si>
    <t>PLU #</t>
  </si>
  <si>
    <t>Desc (line 1)</t>
  </si>
  <si>
    <t>Desc (line 2)</t>
  </si>
  <si>
    <t>Family Grp</t>
  </si>
  <si>
    <t>Graphics Nbr</t>
  </si>
  <si>
    <t>Action Nbr</t>
  </si>
  <si>
    <t>Item Active
(Y/N)</t>
  </si>
  <si>
    <t>Fixed Weight
(Y/N)</t>
  </si>
  <si>
    <t>Primary Label format</t>
  </si>
  <si>
    <t>Net Weight</t>
  </si>
  <si>
    <t>Price Modifier</t>
  </si>
  <si>
    <t>By Count</t>
  </si>
  <si>
    <t>shelf Life</t>
  </si>
  <si>
    <t>Product Life</t>
  </si>
  <si>
    <t>Tare</t>
  </si>
  <si>
    <t>Special Msg #</t>
  </si>
  <si>
    <t>Expanded
Text Nbr</t>
  </si>
  <si>
    <t>Vendor</t>
  </si>
  <si>
    <t>English Ingredients</t>
  </si>
  <si>
    <t>French Ingredients</t>
  </si>
  <si>
    <t>Text (22 Char)</t>
  </si>
  <si>
    <t>Per 
(weight or eaches)</t>
  </si>
  <si>
    <t>Calories</t>
  </si>
  <si>
    <t>Fat</t>
  </si>
  <si>
    <t>Saturated</t>
  </si>
  <si>
    <t>Trans</t>
  </si>
  <si>
    <t>Cholesterol</t>
  </si>
  <si>
    <t>Sodium</t>
  </si>
  <si>
    <t>Carbohydrate</t>
  </si>
  <si>
    <t>Fribre</t>
  </si>
  <si>
    <t>Sugar</t>
  </si>
  <si>
    <t>Protein</t>
  </si>
  <si>
    <t>Vitamin A</t>
  </si>
  <si>
    <t>Vitamin C</t>
  </si>
  <si>
    <t>Calcium</t>
  </si>
  <si>
    <t>Iron</t>
  </si>
  <si>
    <t>4 or 5 digit</t>
  </si>
  <si>
    <t>Y or N</t>
  </si>
  <si>
    <t>0000</t>
  </si>
  <si>
    <t>00</t>
  </si>
  <si>
    <t>000</t>
  </si>
  <si>
    <t>00000</t>
  </si>
  <si>
    <t>000000</t>
  </si>
  <si>
    <t>5 Digit Number</t>
  </si>
  <si>
    <t>9 Digit Number</t>
  </si>
  <si>
    <t>Text 1760 Characters Max</t>
  </si>
  <si>
    <t>Text</t>
  </si>
  <si>
    <t>Supplier Pack Qty</t>
  </si>
  <si>
    <t>32 Characters Max</t>
  </si>
  <si>
    <t>COUNTRY_CODE</t>
  </si>
  <si>
    <t>COUNTRY_NAME</t>
  </si>
  <si>
    <t>OFFICIAL_NAME</t>
  </si>
  <si>
    <t xml:space="preserve">Afghanistan                                  </t>
  </si>
  <si>
    <t>Islamic State of Afghanistan</t>
  </si>
  <si>
    <t xml:space="preserve">Albania                                      </t>
  </si>
  <si>
    <t>Republic of Albania</t>
  </si>
  <si>
    <t xml:space="preserve">Algeria                                      </t>
  </si>
  <si>
    <t>People's Democratic Republic of Algeria</t>
  </si>
  <si>
    <t xml:space="preserve">American Samoa                               </t>
  </si>
  <si>
    <t xml:space="preserve">Andorra                                      </t>
  </si>
  <si>
    <t>Principality of Andorra</t>
  </si>
  <si>
    <t xml:space="preserve">Angola                                       </t>
  </si>
  <si>
    <t>Republic of Angola</t>
  </si>
  <si>
    <t xml:space="preserve">Anguilla                                     </t>
  </si>
  <si>
    <t xml:space="preserve">Antarctica                                   </t>
  </si>
  <si>
    <t xml:space="preserve">Antigua and Barbuda                          </t>
  </si>
  <si>
    <t xml:space="preserve">Argentina                                    </t>
  </si>
  <si>
    <t>Argentine Republic</t>
  </si>
  <si>
    <t xml:space="preserve">Armenia                                      </t>
  </si>
  <si>
    <t>Republic of Armenia</t>
  </si>
  <si>
    <t xml:space="preserve">Aruba                                        </t>
  </si>
  <si>
    <t xml:space="preserve">Australia                                    </t>
  </si>
  <si>
    <t xml:space="preserve">Austria                                      </t>
  </si>
  <si>
    <t>Republic of Austria</t>
  </si>
  <si>
    <t xml:space="preserve">Azerbaijan                                   </t>
  </si>
  <si>
    <t>Azerbaijani Republic</t>
  </si>
  <si>
    <t xml:space="preserve">Bahamas                                      </t>
  </si>
  <si>
    <t>Commonwealth of the Bahamas</t>
  </si>
  <si>
    <t xml:space="preserve">Bahrain                                      </t>
  </si>
  <si>
    <t>State of Bahrain</t>
  </si>
  <si>
    <t xml:space="preserve">Bangladesh                                   </t>
  </si>
  <si>
    <t>People's Republic of Bangladesh</t>
  </si>
  <si>
    <t xml:space="preserve">Barbados                                     </t>
  </si>
  <si>
    <t xml:space="preserve">Belarus                                      </t>
  </si>
  <si>
    <t>Republic of Belarus</t>
  </si>
  <si>
    <t xml:space="preserve">Belgium                                      </t>
  </si>
  <si>
    <t>Kingdom of Belgium</t>
  </si>
  <si>
    <t xml:space="preserve">Belize                                       </t>
  </si>
  <si>
    <t xml:space="preserve">Benin                                        </t>
  </si>
  <si>
    <t>Republic of Benin</t>
  </si>
  <si>
    <t xml:space="preserve">Bermuda                                      </t>
  </si>
  <si>
    <t xml:space="preserve">Bhutan                                       </t>
  </si>
  <si>
    <t>Kingdom of Bhutan</t>
  </si>
  <si>
    <t xml:space="preserve">Bolivia                                      </t>
  </si>
  <si>
    <t>Republic of Bolivia</t>
  </si>
  <si>
    <t xml:space="preserve">Bosnia and Herzegovina                       </t>
  </si>
  <si>
    <t>Republic of Bosnia and Herzegovina</t>
  </si>
  <si>
    <t xml:space="preserve">Botswana                                     </t>
  </si>
  <si>
    <t>Republic of Botswana</t>
  </si>
  <si>
    <t xml:space="preserve">Bouvet Island                                </t>
  </si>
  <si>
    <t xml:space="preserve">Brazil                                       </t>
  </si>
  <si>
    <t>Federative Republic of Brazil</t>
  </si>
  <si>
    <t xml:space="preserve">British Indian Ocean Territory               </t>
  </si>
  <si>
    <t xml:space="preserve">Brunei Darussalam                            </t>
  </si>
  <si>
    <t xml:space="preserve">Bulgaria                                     </t>
  </si>
  <si>
    <t>Republic of Bulgaria</t>
  </si>
  <si>
    <t xml:space="preserve">Burkina Faso                                 </t>
  </si>
  <si>
    <t xml:space="preserve">Burundi                                      </t>
  </si>
  <si>
    <t>Republic of Burundi</t>
  </si>
  <si>
    <t xml:space="preserve">Cambodia                                     </t>
  </si>
  <si>
    <t>Kingdom of Cambodia</t>
  </si>
  <si>
    <t xml:space="preserve">Cameroon                                     </t>
  </si>
  <si>
    <t>Republic of Cameroon</t>
  </si>
  <si>
    <t xml:space="preserve">Canada                                       </t>
  </si>
  <si>
    <t xml:space="preserve">Cape Verde                                   </t>
  </si>
  <si>
    <t>Republic of Cape Verde</t>
  </si>
  <si>
    <t xml:space="preserve">Cayman Islands                               </t>
  </si>
  <si>
    <t xml:space="preserve">Central African Republic                     </t>
  </si>
  <si>
    <t xml:space="preserve">Chad                                         </t>
  </si>
  <si>
    <t>Republic of Chad</t>
  </si>
  <si>
    <t xml:space="preserve">Chile                                        </t>
  </si>
  <si>
    <t>Republic of Chile</t>
  </si>
  <si>
    <t xml:space="preserve">China                                        </t>
  </si>
  <si>
    <t>People's Republic of China</t>
  </si>
  <si>
    <t xml:space="preserve">Christmas Island                             </t>
  </si>
  <si>
    <t xml:space="preserve">Cocos (Keeling) Islands                      </t>
  </si>
  <si>
    <t xml:space="preserve">Colombia                                     </t>
  </si>
  <si>
    <t>Republic of Colombia</t>
  </si>
  <si>
    <t xml:space="preserve">Comoros                                      </t>
  </si>
  <si>
    <t>Islamic Federal Republic of theComoros</t>
  </si>
  <si>
    <t xml:space="preserve">Congo                                        </t>
  </si>
  <si>
    <t>Republic of the Congo</t>
  </si>
  <si>
    <t xml:space="preserve">Cook Islands                                 </t>
  </si>
  <si>
    <t xml:space="preserve">Costa Rica                                   </t>
  </si>
  <si>
    <t>Republic of Costa Rica</t>
  </si>
  <si>
    <t xml:space="preserve">Croatia                                      </t>
  </si>
  <si>
    <t>Republic of Croatia</t>
  </si>
  <si>
    <t xml:space="preserve">Cuba                                         </t>
  </si>
  <si>
    <t>Republic of Cuba</t>
  </si>
  <si>
    <t xml:space="preserve">Cyprus                                       </t>
  </si>
  <si>
    <t>Republic of Cyprus</t>
  </si>
  <si>
    <t xml:space="preserve">Czech Republic                               </t>
  </si>
  <si>
    <t xml:space="preserve">Denmark                                      </t>
  </si>
  <si>
    <t>Kingdom of Denmark</t>
  </si>
  <si>
    <t xml:space="preserve">Djibouti                                     </t>
  </si>
  <si>
    <t>Republic of Djibouti</t>
  </si>
  <si>
    <t xml:space="preserve">Dominica                                     </t>
  </si>
  <si>
    <t>Commonwealth of Dominica</t>
  </si>
  <si>
    <t xml:space="preserve">Dominican Republic                           </t>
  </si>
  <si>
    <t xml:space="preserve">East Timor                                   </t>
  </si>
  <si>
    <t xml:space="preserve">Ecuador                                      </t>
  </si>
  <si>
    <t>Republic of Ecuador</t>
  </si>
  <si>
    <t xml:space="preserve">Egypt                                        </t>
  </si>
  <si>
    <t>Arab Republic of Egypt</t>
  </si>
  <si>
    <t xml:space="preserve">El Salvador                                  </t>
  </si>
  <si>
    <t>Republic of El Salvador</t>
  </si>
  <si>
    <t xml:space="preserve">Equatorial Guinea                            </t>
  </si>
  <si>
    <t>Republic of Equatorial Guinea</t>
  </si>
  <si>
    <t xml:space="preserve">Eritrea                                      </t>
  </si>
  <si>
    <t xml:space="preserve">Estonia                                      </t>
  </si>
  <si>
    <t>Republic of Estonia</t>
  </si>
  <si>
    <t xml:space="preserve">Ethiopia                                     </t>
  </si>
  <si>
    <t xml:space="preserve">Falkland Islands (Malvinas)                  </t>
  </si>
  <si>
    <t xml:space="preserve">Faroe Islands                                </t>
  </si>
  <si>
    <t xml:space="preserve">Fiji                                         </t>
  </si>
  <si>
    <t>Republic of Fiji</t>
  </si>
  <si>
    <t xml:space="preserve">Finland                                      </t>
  </si>
  <si>
    <t>Republic of Finland</t>
  </si>
  <si>
    <t xml:space="preserve">France                                       </t>
  </si>
  <si>
    <t>French Republic</t>
  </si>
  <si>
    <t xml:space="preserve">France, Metropolitan                         </t>
  </si>
  <si>
    <t xml:space="preserve">French Guiana                                </t>
  </si>
  <si>
    <t>Department of Guiana</t>
  </si>
  <si>
    <t xml:space="preserve">French Polynesia                             </t>
  </si>
  <si>
    <t xml:space="preserve">French Southern Territories                  </t>
  </si>
  <si>
    <t xml:space="preserve">Gabon                                        </t>
  </si>
  <si>
    <t>Gabonese Republic</t>
  </si>
  <si>
    <t xml:space="preserve">Gambia                                       </t>
  </si>
  <si>
    <t>Republic of the Gambia</t>
  </si>
  <si>
    <t xml:space="preserve">Georgia                                      </t>
  </si>
  <si>
    <t>Republic of Georgia</t>
  </si>
  <si>
    <t xml:space="preserve">Germany                                      </t>
  </si>
  <si>
    <t>Federal Republic of Germany</t>
  </si>
  <si>
    <t xml:space="preserve">Ghana                                        </t>
  </si>
  <si>
    <t>Republic of Ghana</t>
  </si>
  <si>
    <t xml:space="preserve">Gibraltar                                    </t>
  </si>
  <si>
    <t xml:space="preserve">Greece                                       </t>
  </si>
  <si>
    <t>Hellenic Republic</t>
  </si>
  <si>
    <t xml:space="preserve">Greenland                                    </t>
  </si>
  <si>
    <t xml:space="preserve">Grenada                                      </t>
  </si>
  <si>
    <t xml:space="preserve">Guadeloupe                                   </t>
  </si>
  <si>
    <t>Department of Guadeloupe</t>
  </si>
  <si>
    <t xml:space="preserve">Guam                                         </t>
  </si>
  <si>
    <t xml:space="preserve">Guatemala                                    </t>
  </si>
  <si>
    <t>Republic of Guatemala</t>
  </si>
  <si>
    <t xml:space="preserve">Guinea                                       </t>
  </si>
  <si>
    <t>Republic of Guinea</t>
  </si>
  <si>
    <t xml:space="preserve">Guinea-Bissau                                </t>
  </si>
  <si>
    <t>Republic of Guinea-Bissau</t>
  </si>
  <si>
    <t xml:space="preserve">Guyana                                       </t>
  </si>
  <si>
    <t>Republic of Guyana</t>
  </si>
  <si>
    <t xml:space="preserve">Haiti                                        </t>
  </si>
  <si>
    <t>Republic of Haiti</t>
  </si>
  <si>
    <t xml:space="preserve">Heard Island &amp; McDonald Isl                  </t>
  </si>
  <si>
    <t xml:space="preserve">Honduras                                     </t>
  </si>
  <si>
    <t>Republic of Honduras</t>
  </si>
  <si>
    <t xml:space="preserve">Hong Kong                                    </t>
  </si>
  <si>
    <t xml:space="preserve">Hungary                                      </t>
  </si>
  <si>
    <t>Republic of Hungary</t>
  </si>
  <si>
    <t xml:space="preserve">Iceland                                      </t>
  </si>
  <si>
    <t>Republic of Iceland</t>
  </si>
  <si>
    <t xml:space="preserve">India                                        </t>
  </si>
  <si>
    <t>Republic of India</t>
  </si>
  <si>
    <t xml:space="preserve">Indonesia                                    </t>
  </si>
  <si>
    <t>Republic of Indonesia</t>
  </si>
  <si>
    <t xml:space="preserve">Iran                                         </t>
  </si>
  <si>
    <t>Islamic Republic of Iran</t>
  </si>
  <si>
    <t xml:space="preserve">Iraq                                         </t>
  </si>
  <si>
    <t>Republic of Iraq</t>
  </si>
  <si>
    <t xml:space="preserve">Ireland                                      </t>
  </si>
  <si>
    <t xml:space="preserve">Israel                                       </t>
  </si>
  <si>
    <t>State of Israel</t>
  </si>
  <si>
    <t xml:space="preserve">Italy                                        </t>
  </si>
  <si>
    <t>Italian Republic</t>
  </si>
  <si>
    <t xml:space="preserve">Ivory Coast                                  </t>
  </si>
  <si>
    <t>Rebuplic of Ivory Coast</t>
  </si>
  <si>
    <t xml:space="preserve">Jamaica                                      </t>
  </si>
  <si>
    <t xml:space="preserve">Japan                                        </t>
  </si>
  <si>
    <t xml:space="preserve">Jordan                                       </t>
  </si>
  <si>
    <t>Hashemite Kingdom of Jordan</t>
  </si>
  <si>
    <t xml:space="preserve">Kazakhstan                                   </t>
  </si>
  <si>
    <t>Republic of Kazakhstan</t>
  </si>
  <si>
    <t xml:space="preserve">Kenya                                        </t>
  </si>
  <si>
    <t>Republic of Kenya</t>
  </si>
  <si>
    <t xml:space="preserve">Kiribati                                     </t>
  </si>
  <si>
    <t xml:space="preserve">Korea, North                                 </t>
  </si>
  <si>
    <t>Democratic People's Republic of Korea</t>
  </si>
  <si>
    <t xml:space="preserve">Korea, South                                 </t>
  </si>
  <si>
    <t>Republic of Korea</t>
  </si>
  <si>
    <t xml:space="preserve">Kuwait                                       </t>
  </si>
  <si>
    <t>State of Kuwait</t>
  </si>
  <si>
    <t xml:space="preserve">Kyrgyzstan                                   </t>
  </si>
  <si>
    <t>Kyrgyz Republic</t>
  </si>
  <si>
    <t xml:space="preserve">Laos                                         </t>
  </si>
  <si>
    <t>Lao People's Democratic Republic</t>
  </si>
  <si>
    <t xml:space="preserve">Latvia                                       </t>
  </si>
  <si>
    <t>Republic of Latvia</t>
  </si>
  <si>
    <t xml:space="preserve">Lebanon                                      </t>
  </si>
  <si>
    <t>Lebanese Republic</t>
  </si>
  <si>
    <t xml:space="preserve">Lesotho                                      </t>
  </si>
  <si>
    <t>Kingdom of Lesotho</t>
  </si>
  <si>
    <t xml:space="preserve">Liberia                                      </t>
  </si>
  <si>
    <t>Republic of Liberia</t>
  </si>
  <si>
    <t xml:space="preserve">Libyan Arab Jamahiriya                       </t>
  </si>
  <si>
    <t>Socialist People's Libyan Arab Jamahiriya</t>
  </si>
  <si>
    <t xml:space="preserve">Liechtenstein                                </t>
  </si>
  <si>
    <t>Principality of Liechtenstein</t>
  </si>
  <si>
    <t xml:space="preserve">Lithuania                                    </t>
  </si>
  <si>
    <t>Republic of Lithuania</t>
  </si>
  <si>
    <t xml:space="preserve">Luxembourg                                   </t>
  </si>
  <si>
    <t>Grand Duchy of Luxembourg</t>
  </si>
  <si>
    <t xml:space="preserve">Macau                                        </t>
  </si>
  <si>
    <t xml:space="preserve">Macedonia                                    </t>
  </si>
  <si>
    <t>The Former republic of Yugoslav</t>
  </si>
  <si>
    <t xml:space="preserve">Madagascar                                   </t>
  </si>
  <si>
    <t>Republic of Madagascar</t>
  </si>
  <si>
    <t xml:space="preserve">Malawi                                       </t>
  </si>
  <si>
    <t>Republic of Malawi</t>
  </si>
  <si>
    <t xml:space="preserve">Malaysia                                     </t>
  </si>
  <si>
    <t xml:space="preserve">Maldives                                     </t>
  </si>
  <si>
    <t>Republic of Maldives</t>
  </si>
  <si>
    <t xml:space="preserve">Mali                                         </t>
  </si>
  <si>
    <t>Republic of Mali</t>
  </si>
  <si>
    <t xml:space="preserve">Malta                                        </t>
  </si>
  <si>
    <t>Republic of Malta</t>
  </si>
  <si>
    <t xml:space="preserve">Marshall Islands                             </t>
  </si>
  <si>
    <t>Republic of the Marshall Islands</t>
  </si>
  <si>
    <t xml:space="preserve">Martinique                                   </t>
  </si>
  <si>
    <t>Department of Martinique</t>
  </si>
  <si>
    <t xml:space="preserve">Mauritania                                   </t>
  </si>
  <si>
    <t>Islamic Republic of Mauritania</t>
  </si>
  <si>
    <t xml:space="preserve">Mauritius                                    </t>
  </si>
  <si>
    <t>Republic of Mauritius</t>
  </si>
  <si>
    <t xml:space="preserve">Mayotte                                      </t>
  </si>
  <si>
    <t>Territorial collectivity of Mayotte</t>
  </si>
  <si>
    <t xml:space="preserve">Mexico                                       </t>
  </si>
  <si>
    <t>United Mexican States</t>
  </si>
  <si>
    <t xml:space="preserve">Micronesia                                   </t>
  </si>
  <si>
    <t>Federated States of Micronesia</t>
  </si>
  <si>
    <t xml:space="preserve">Moldova                                      </t>
  </si>
  <si>
    <t>Republic of Moldova</t>
  </si>
  <si>
    <t xml:space="preserve">Monaco                                       </t>
  </si>
  <si>
    <t>Principality of Monaco</t>
  </si>
  <si>
    <t xml:space="preserve">Mongolia                                     </t>
  </si>
  <si>
    <t xml:space="preserve">Montserrat                                   </t>
  </si>
  <si>
    <t xml:space="preserve">Morocco                                      </t>
  </si>
  <si>
    <t>Kingdom of Morocco</t>
  </si>
  <si>
    <t xml:space="preserve">Mozambique                                   </t>
  </si>
  <si>
    <t>Republic of Mozambique</t>
  </si>
  <si>
    <t xml:space="preserve">Myanmar                                      </t>
  </si>
  <si>
    <t>Union of Myanmar</t>
  </si>
  <si>
    <t xml:space="preserve">Namibia                                      </t>
  </si>
  <si>
    <t>Republic of Namibia</t>
  </si>
  <si>
    <t xml:space="preserve">Nauru                                        </t>
  </si>
  <si>
    <t>Republic of Nauru</t>
  </si>
  <si>
    <t xml:space="preserve">Nepal                                        </t>
  </si>
  <si>
    <t>Kingdom of Nepal</t>
  </si>
  <si>
    <t xml:space="preserve">Netherlands                                  </t>
  </si>
  <si>
    <t>Kingdom of the Netherlands</t>
  </si>
  <si>
    <t xml:space="preserve">Netherlands Antilles                         </t>
  </si>
  <si>
    <t xml:space="preserve">New Caledonia                                </t>
  </si>
  <si>
    <t xml:space="preserve">New Zealand                                  </t>
  </si>
  <si>
    <t xml:space="preserve">Nicaragua                                    </t>
  </si>
  <si>
    <t>Republic of Nicaragua</t>
  </si>
  <si>
    <t xml:space="preserve">Niger                                        </t>
  </si>
  <si>
    <t>Republic of the Niger</t>
  </si>
  <si>
    <t xml:space="preserve">Nigeria                                      </t>
  </si>
  <si>
    <t>Federal Republic of Nigeria</t>
  </si>
  <si>
    <t xml:space="preserve">Niue                                         </t>
  </si>
  <si>
    <t xml:space="preserve">Norfolk Island                               </t>
  </si>
  <si>
    <t xml:space="preserve">Northern Mariana Islands                     </t>
  </si>
  <si>
    <t>Commonwealth of the Northern Mariana Islands</t>
  </si>
  <si>
    <t xml:space="preserve">Norway                                       </t>
  </si>
  <si>
    <t>Kingdom of Norway</t>
  </si>
  <si>
    <t xml:space="preserve">Oman                                         </t>
  </si>
  <si>
    <t>Sultanate of Oman</t>
  </si>
  <si>
    <t xml:space="preserve">Pakistan                                     </t>
  </si>
  <si>
    <t>Islamic Republic of Pakistan</t>
  </si>
  <si>
    <t xml:space="preserve">Palau                                        </t>
  </si>
  <si>
    <t>Republic of Palau</t>
  </si>
  <si>
    <t xml:space="preserve">Palestine                                    </t>
  </si>
  <si>
    <t>Palestinian Territory Occupied</t>
  </si>
  <si>
    <t xml:space="preserve">Panama                                       </t>
  </si>
  <si>
    <t>Republic of Panama</t>
  </si>
  <si>
    <t xml:space="preserve">Papua New Guinea                             </t>
  </si>
  <si>
    <t xml:space="preserve">Paraguay                                     </t>
  </si>
  <si>
    <t>Republic of Paraguay</t>
  </si>
  <si>
    <t xml:space="preserve">Peru                                         </t>
  </si>
  <si>
    <t>Republic of Peru</t>
  </si>
  <si>
    <t xml:space="preserve">Philippines                                  </t>
  </si>
  <si>
    <t>Republic of the Philippines</t>
  </si>
  <si>
    <t xml:space="preserve">Pitcairn                                     </t>
  </si>
  <si>
    <t xml:space="preserve">Poland                                       </t>
  </si>
  <si>
    <t>Republic of Poland</t>
  </si>
  <si>
    <t xml:space="preserve">Portugal                                     </t>
  </si>
  <si>
    <t>Portuguese Republic</t>
  </si>
  <si>
    <t xml:space="preserve">Puerto Rico                                  </t>
  </si>
  <si>
    <t xml:space="preserve">Qatar                                        </t>
  </si>
  <si>
    <t>State of Qatar</t>
  </si>
  <si>
    <t xml:space="preserve">Republic of Congo                            </t>
  </si>
  <si>
    <t>The Democratic Republic of the Congo</t>
  </si>
  <si>
    <t xml:space="preserve">Reunion                                      </t>
  </si>
  <si>
    <t>Department of Reunion</t>
  </si>
  <si>
    <t xml:space="preserve">Romania                                      </t>
  </si>
  <si>
    <t xml:space="preserve">Russian Federation                           </t>
  </si>
  <si>
    <t xml:space="preserve">Rwanda                                       </t>
  </si>
  <si>
    <t>Rwandese Republic</t>
  </si>
  <si>
    <t xml:space="preserve">Saint Helena                                 </t>
  </si>
  <si>
    <t xml:space="preserve">Saint Kitts And Nevis                        </t>
  </si>
  <si>
    <t xml:space="preserve">Saint Lucia                                  </t>
  </si>
  <si>
    <t xml:space="preserve">Saint Pierre And Miquelon                    </t>
  </si>
  <si>
    <t>Territorial collectivity of St. Pierre &amp; Miquelon</t>
  </si>
  <si>
    <t xml:space="preserve">Saint Vincent &amp; the Grenadines               </t>
  </si>
  <si>
    <t xml:space="preserve">Samoa                                        </t>
  </si>
  <si>
    <t>Independent State of Western Samoa</t>
  </si>
  <si>
    <t xml:space="preserve">San Marino                                   </t>
  </si>
  <si>
    <t>Republic of San Marino</t>
  </si>
  <si>
    <t xml:space="preserve">Sao Tome and Principe                        </t>
  </si>
  <si>
    <t>Democratic Republic of Sao Tome and Principe</t>
  </si>
  <si>
    <t xml:space="preserve">Saudi Arabia                                 </t>
  </si>
  <si>
    <t>Kingdom of Saudi Arabia</t>
  </si>
  <si>
    <t xml:space="preserve">Senegal                                      </t>
  </si>
  <si>
    <t>Republic of Senegal</t>
  </si>
  <si>
    <t xml:space="preserve">Seychelles                                   </t>
  </si>
  <si>
    <t>Republic of Seychelles</t>
  </si>
  <si>
    <t xml:space="preserve">Sierra Leone                                 </t>
  </si>
  <si>
    <t>Republic of Sierra Leone</t>
  </si>
  <si>
    <t xml:space="preserve">Singapore                                    </t>
  </si>
  <si>
    <t>Republic of Singapore</t>
  </si>
  <si>
    <t>SK</t>
  </si>
  <si>
    <t xml:space="preserve">Slovakia                                     </t>
  </si>
  <si>
    <t>Slovak Republic</t>
  </si>
  <si>
    <t xml:space="preserve">Slovenia                                     </t>
  </si>
  <si>
    <t>Republic of Slovenia</t>
  </si>
  <si>
    <t xml:space="preserve">Solomon Islands                              </t>
  </si>
  <si>
    <t xml:space="preserve">Somalia                                      </t>
  </si>
  <si>
    <t>Somali Democratic Republic</t>
  </si>
  <si>
    <t xml:space="preserve">South Africa                                 </t>
  </si>
  <si>
    <t>Republic of South Africa</t>
  </si>
  <si>
    <t xml:space="preserve">South Georgia/So Sandwich Isl                </t>
  </si>
  <si>
    <t>South Georgia and the South Sandwich Islands</t>
  </si>
  <si>
    <t xml:space="preserve">Spain                                        </t>
  </si>
  <si>
    <t>Kingdom of Spain</t>
  </si>
  <si>
    <t xml:space="preserve">Sri Lanka                                    </t>
  </si>
  <si>
    <t>Democratic Socialist Republic of Sri Lanka</t>
  </si>
  <si>
    <t xml:space="preserve">Sudan                                        </t>
  </si>
  <si>
    <t>Republic of the Sudan</t>
  </si>
  <si>
    <t xml:space="preserve">Suriname                                     </t>
  </si>
  <si>
    <t>Republic of Suriname</t>
  </si>
  <si>
    <t xml:space="preserve">Svalbard and Jan Mayen                       </t>
  </si>
  <si>
    <t xml:space="preserve">Swaziland                                    </t>
  </si>
  <si>
    <t>Kingdom of Swaziland</t>
  </si>
  <si>
    <t xml:space="preserve">Sweden                                       </t>
  </si>
  <si>
    <t>Kingdom of Sweden</t>
  </si>
  <si>
    <t xml:space="preserve">Switzerland                                  </t>
  </si>
  <si>
    <t>Swiss Confederation</t>
  </si>
  <si>
    <t xml:space="preserve">Syrian Arab Republic                         </t>
  </si>
  <si>
    <t xml:space="preserve">Taiwan                                       </t>
  </si>
  <si>
    <t>Taiwan, Province of China</t>
  </si>
  <si>
    <t xml:space="preserve">Tajikistan                                   </t>
  </si>
  <si>
    <t>Republic of Taiikistan</t>
  </si>
  <si>
    <t xml:space="preserve">Tanzania                                     </t>
  </si>
  <si>
    <t>United Republic of Tanzania</t>
  </si>
  <si>
    <t xml:space="preserve">Thailand                                     </t>
  </si>
  <si>
    <t>Kingdom of Thailand</t>
  </si>
  <si>
    <t xml:space="preserve">Togo                                         </t>
  </si>
  <si>
    <t>Togolese Republic</t>
  </si>
  <si>
    <t xml:space="preserve">Tokelau                                      </t>
  </si>
  <si>
    <t xml:space="preserve">Tonga                                        </t>
  </si>
  <si>
    <t>Kingdom of Tonga</t>
  </si>
  <si>
    <t xml:space="preserve">Trinidad and Tobago                          </t>
  </si>
  <si>
    <t>Republic of Trinidad and Tobago</t>
  </si>
  <si>
    <t xml:space="preserve">Tunisia                                      </t>
  </si>
  <si>
    <t>Republic of Tunisia</t>
  </si>
  <si>
    <t xml:space="preserve">Turkey                                       </t>
  </si>
  <si>
    <t>Republic of Turkey</t>
  </si>
  <si>
    <t xml:space="preserve">Turkmenistan                                 </t>
  </si>
  <si>
    <t xml:space="preserve">Turks and Caicos Islands                     </t>
  </si>
  <si>
    <t xml:space="preserve">Tuvalu                                       </t>
  </si>
  <si>
    <t xml:space="preserve">Uganda                                       </t>
  </si>
  <si>
    <t>Republic of Uganda</t>
  </si>
  <si>
    <t xml:space="preserve">Ukraine                                      </t>
  </si>
  <si>
    <t xml:space="preserve">United Arab Emirates                         </t>
  </si>
  <si>
    <t xml:space="preserve">United Kingdom                               </t>
  </si>
  <si>
    <t>United Kingdom of Great Britain and North Ireland</t>
  </si>
  <si>
    <t xml:space="preserve">United States                                </t>
  </si>
  <si>
    <t>United States of America</t>
  </si>
  <si>
    <t xml:space="preserve">Uruguay                                      </t>
  </si>
  <si>
    <t>Eastern Republic of Uruguay</t>
  </si>
  <si>
    <t xml:space="preserve">US Minor Outlying Islands                    </t>
  </si>
  <si>
    <t xml:space="preserve">Uzbekistan                                   </t>
  </si>
  <si>
    <t>Republic of Uzbekistan</t>
  </si>
  <si>
    <t xml:space="preserve">Vanuatu                                      </t>
  </si>
  <si>
    <t>Republic of Vanuatu</t>
  </si>
  <si>
    <t xml:space="preserve">Vatican City State                           </t>
  </si>
  <si>
    <t xml:space="preserve">Venezuela                                    </t>
  </si>
  <si>
    <t>Republic of Venezuela</t>
  </si>
  <si>
    <t xml:space="preserve">Viet Nam                                     </t>
  </si>
  <si>
    <t>Socialist Republic of Viet Nam</t>
  </si>
  <si>
    <t xml:space="preserve">Virgin Islands (British)                     </t>
  </si>
  <si>
    <t xml:space="preserve">Virgin Islands (U.S.)                        </t>
  </si>
  <si>
    <t>Virgin Islands of the United States</t>
  </si>
  <si>
    <t xml:space="preserve">Wallis and Futuna Islands                    </t>
  </si>
  <si>
    <t xml:space="preserve">Western Sahara                               </t>
  </si>
  <si>
    <t xml:space="preserve">Yemen                                        </t>
  </si>
  <si>
    <t>Republic of Yemen</t>
  </si>
  <si>
    <t xml:space="preserve">Yugoslavia                                   </t>
  </si>
  <si>
    <t>Federal Republic of Yugoslavia</t>
  </si>
  <si>
    <t xml:space="preserve">Zambia                                       </t>
  </si>
  <si>
    <t>Republic of Zambia</t>
  </si>
  <si>
    <t xml:space="preserve">Zimbabwe                                     </t>
  </si>
  <si>
    <t>Republic of Zimbabwe</t>
  </si>
  <si>
    <t>WHPK Qty</t>
  </si>
  <si>
    <t>MU %</t>
  </si>
  <si>
    <t>Whpk Cost</t>
  </si>
  <si>
    <t>Margin Calculation</t>
  </si>
  <si>
    <t>UPC Nbr</t>
  </si>
  <si>
    <t>Item Desc.1</t>
  </si>
  <si>
    <t>French Item Description 1</t>
  </si>
  <si>
    <t>French Item Description 2</t>
  </si>
  <si>
    <t>French UPC Description</t>
  </si>
  <si>
    <t>French Signing Desc</t>
  </si>
  <si>
    <t>French Shop / Ticket Description</t>
  </si>
  <si>
    <t>French Shelf 2 / Size</t>
  </si>
  <si>
    <t>French Shelf 1 / Color</t>
  </si>
  <si>
    <t>Place of Manufacture</t>
  </si>
  <si>
    <t>Marshal ID</t>
  </si>
  <si>
    <t>Shelf Number</t>
  </si>
  <si>
    <t>Special Handling Instructions</t>
  </si>
  <si>
    <t>French Special Handling Instructions</t>
  </si>
  <si>
    <t>Variety Pack Ind</t>
  </si>
  <si>
    <t>Intangible Ind</t>
  </si>
  <si>
    <t>SELLING UNIT - PRODUCT INFORMATION</t>
  </si>
  <si>
    <t>Consideration Code</t>
  </si>
  <si>
    <t>Corporate Orderbook</t>
  </si>
  <si>
    <t>Med</t>
  </si>
  <si>
    <t>Ea</t>
  </si>
  <si>
    <t>Casual</t>
  </si>
  <si>
    <t>Y</t>
  </si>
  <si>
    <t>Version 1.16</t>
  </si>
  <si>
    <t>eCommerce Orderbook</t>
  </si>
  <si>
    <t>Black</t>
  </si>
  <si>
    <t>Online Only</t>
  </si>
  <si>
    <t>China</t>
  </si>
  <si>
    <t>N</t>
  </si>
  <si>
    <t>Noir</t>
  </si>
  <si>
    <t>000 00000 00000</t>
  </si>
  <si>
    <t>WKB-1020DB</t>
  </si>
  <si>
    <t>WKB-2000CD</t>
  </si>
  <si>
    <t>WKB-1000DB</t>
  </si>
  <si>
    <t>WKB-2000BA</t>
  </si>
  <si>
    <t>WKB-1100BB</t>
  </si>
  <si>
    <t>Xtream S2B</t>
  </si>
  <si>
    <t>Xtream S2BL</t>
  </si>
  <si>
    <t>Xtream S3B</t>
  </si>
  <si>
    <t>Xtream H2B</t>
  </si>
  <si>
    <t>Xtream H2W</t>
  </si>
  <si>
    <t>Xtream H3W</t>
  </si>
  <si>
    <t>Xtream H3B</t>
  </si>
  <si>
    <t>PAD-BCBG</t>
  </si>
  <si>
    <t>PAD-BCBS</t>
  </si>
  <si>
    <t>PAD-KMS</t>
  </si>
  <si>
    <t>PAD-WBS</t>
  </si>
  <si>
    <t>PAD-UTSB</t>
  </si>
  <si>
    <t>PAD-ROCK</t>
  </si>
  <si>
    <t>PAD-BFS</t>
  </si>
  <si>
    <t>ISOUND-4758</t>
  </si>
  <si>
    <t>ISOUND-4759</t>
  </si>
  <si>
    <t>ISOUND-2132</t>
  </si>
  <si>
    <t>ISOUND-2150</t>
  </si>
  <si>
    <t>DGIPOD-1505</t>
  </si>
  <si>
    <t>ISOUND-1640</t>
  </si>
  <si>
    <t>ISOUND-5312</t>
  </si>
  <si>
    <t>ISOUND-5284</t>
  </si>
  <si>
    <t>DGIPOD-1577</t>
  </si>
  <si>
    <t>ISOUND-5387</t>
  </si>
  <si>
    <t>ISOUND-5413</t>
  </si>
  <si>
    <t>ISOUND-5414</t>
  </si>
  <si>
    <t>ISOUND-5415</t>
  </si>
  <si>
    <t>ISOUND-5257</t>
  </si>
  <si>
    <t>ISOUND-5259</t>
  </si>
  <si>
    <t>ISOUND-5270</t>
  </si>
  <si>
    <t>ISOUND-5268</t>
  </si>
  <si>
    <t>ISOUND-5271</t>
  </si>
  <si>
    <t>ISOUND-5464</t>
  </si>
  <si>
    <t>ISOUND-5465</t>
  </si>
  <si>
    <t>ISOUND-5378</t>
  </si>
  <si>
    <t>ISOUND-3402</t>
  </si>
  <si>
    <t>ISOUND-3401</t>
  </si>
  <si>
    <t>DGWIIU-4318</t>
  </si>
  <si>
    <t>DGUN-2567</t>
  </si>
  <si>
    <t>DG2DS-4270</t>
  </si>
  <si>
    <t>DGUN-2555</t>
  </si>
  <si>
    <t>DGXB1-6603</t>
  </si>
  <si>
    <t>DGPS4-6411</t>
  </si>
  <si>
    <t>DGPS4-6402</t>
  </si>
  <si>
    <t>DGPS4-6403</t>
  </si>
  <si>
    <t>DGPS4-6404</t>
  </si>
  <si>
    <t>DGPS4-6405</t>
  </si>
  <si>
    <t>DGXB1-6601</t>
  </si>
  <si>
    <t>DGHM-5516</t>
  </si>
  <si>
    <t>DGHM-5517</t>
  </si>
  <si>
    <t>DGHM-5518</t>
  </si>
  <si>
    <t>DGHM-5519</t>
  </si>
  <si>
    <t>DGHM-5520</t>
  </si>
  <si>
    <t>Keyboard &amp; Case</t>
  </si>
  <si>
    <t xml:space="preserve">Étui folio </t>
  </si>
  <si>
    <t>Keyboard for iPad™</t>
  </si>
  <si>
    <t>Wireless Keyboard</t>
  </si>
  <si>
    <t>Bluetooth Speakers</t>
  </si>
  <si>
    <t>Bluetooth Soundbar</t>
  </si>
  <si>
    <t>Bluetooth Headset</t>
  </si>
  <si>
    <t>Bluetooth Headphones</t>
  </si>
  <si>
    <t>Bamboo Cutting Board</t>
  </si>
  <si>
    <t>2-in-1 Mount Stand</t>
  </si>
  <si>
    <t xml:space="preserve">Bathroom Stand </t>
  </si>
  <si>
    <t>Stand w/ Roll Holder</t>
  </si>
  <si>
    <t>Playset for iPad</t>
  </si>
  <si>
    <t>Floor Stand for iPad</t>
  </si>
  <si>
    <t xml:space="preserve">Keyboard Case </t>
  </si>
  <si>
    <t>Wall &amp; Car Charger</t>
  </si>
  <si>
    <t>Combo Charger Pack</t>
  </si>
  <si>
    <t>International Travel Kit</t>
  </si>
  <si>
    <t>Mobile Audio Essentials</t>
  </si>
  <si>
    <t>12-in-1 Accessory Kit</t>
  </si>
  <si>
    <t>Wireless Speaker</t>
  </si>
  <si>
    <t>Keyboard with Case</t>
  </si>
  <si>
    <t>DuraWaves Speaker</t>
  </si>
  <si>
    <t>Essentials Kit</t>
  </si>
  <si>
    <t>Advance Pack</t>
  </si>
  <si>
    <t>Speaker Dock</t>
  </si>
  <si>
    <t>Wired Headset</t>
  </si>
  <si>
    <t>Kit for 2DS™</t>
  </si>
  <si>
    <t>USB Power Kit</t>
  </si>
  <si>
    <t>Charge Dock</t>
  </si>
  <si>
    <t>Charge &amp; Chat Bundle</t>
  </si>
  <si>
    <t>Dock for PS4™</t>
  </si>
  <si>
    <t>Gaming Headset</t>
  </si>
  <si>
    <t xml:space="preserve">Headset for PS4® </t>
  </si>
  <si>
    <t>LED Charge Cable</t>
  </si>
  <si>
    <t>USB Hub</t>
  </si>
  <si>
    <t>Headphones with Mic</t>
  </si>
  <si>
    <t>Étui et clavier</t>
  </si>
  <si>
    <t xml:space="preserve">Mini-clavier </t>
  </si>
  <si>
    <t>Haut-parleurs</t>
  </si>
  <si>
    <t xml:space="preserve">Barre de son </t>
  </si>
  <si>
    <t>Casque d'écoute</t>
  </si>
  <si>
    <t>Planche à découper</t>
  </si>
  <si>
    <t>Support de montage</t>
  </si>
  <si>
    <t>2-en-1 la cuisine</t>
  </si>
  <si>
    <t xml:space="preserve">Piédestal universel </t>
  </si>
  <si>
    <t>iRocking pour iPad</t>
  </si>
  <si>
    <t xml:space="preserve">Piédestal </t>
  </si>
  <si>
    <t>Étui clavier</t>
  </si>
  <si>
    <t>Chargeur secteur</t>
  </si>
  <si>
    <t>Trousse adaptateurs</t>
  </si>
  <si>
    <t>Essentiel de stéréo</t>
  </si>
  <si>
    <t xml:space="preserve">Haut-parleur </t>
  </si>
  <si>
    <t>Haut-parleur</t>
  </si>
  <si>
    <t>Trousse 12-en-1</t>
  </si>
  <si>
    <t>Trousse essentielle</t>
  </si>
  <si>
    <t>Trousse complète</t>
  </si>
  <si>
    <t>Socle adaptateur</t>
  </si>
  <si>
    <t>Casque câblé</t>
  </si>
  <si>
    <t xml:space="preserve">Trousse </t>
  </si>
  <si>
    <t>Trousse Charge</t>
  </si>
  <si>
    <t>Casque de jeu</t>
  </si>
  <si>
    <t>Casque avec fil</t>
  </si>
  <si>
    <t>Connecteur</t>
  </si>
  <si>
    <t>Concentrateur USB</t>
  </si>
</sst>
</file>

<file path=xl/styles.xml><?xml version="1.0" encoding="utf-8"?>
<styleSheet xmlns="http://schemas.openxmlformats.org/spreadsheetml/2006/main">
  <numFmts count="15">
    <numFmt numFmtId="164" formatCode="000\ 00000\ 00000\ 0"/>
    <numFmt numFmtId="165" formatCode="00000.0000"/>
    <numFmt numFmtId="166" formatCode="00.0"/>
    <numFmt numFmtId="167" formatCode="0000.0"/>
    <numFmt numFmtId="168" formatCode="000000000"/>
    <numFmt numFmtId="169" formatCode="0000"/>
    <numFmt numFmtId="170" formatCode="0000000"/>
    <numFmt numFmtId="171" formatCode="mm/dd/yy"/>
    <numFmt numFmtId="172" formatCode="000000"/>
    <numFmt numFmtId="173" formatCode="00"/>
    <numFmt numFmtId="174" formatCode="0.000"/>
    <numFmt numFmtId="175" formatCode="0.0"/>
    <numFmt numFmtId="176" formatCode="000\ 00000\ 00000"/>
    <numFmt numFmtId="177" formatCode="000000\ 000"/>
    <numFmt numFmtId="178" formatCode="00000"/>
  </numFmts>
  <fonts count="38">
    <font>
      <sz val="10"/>
      <name val="Arial"/>
    </font>
    <font>
      <sz val="10"/>
      <name val="Arial"/>
      <family val="2"/>
    </font>
    <font>
      <b/>
      <sz val="9"/>
      <name val="Arial"/>
      <family val="2"/>
    </font>
    <font>
      <b/>
      <sz val="10"/>
      <name val="Arial"/>
      <family val="2"/>
    </font>
    <font>
      <b/>
      <sz val="9"/>
      <color indexed="18"/>
      <name val="Arial"/>
      <family val="2"/>
    </font>
    <font>
      <b/>
      <u/>
      <sz val="10"/>
      <color indexed="18"/>
      <name val="Arial"/>
      <family val="2"/>
    </font>
    <font>
      <b/>
      <sz val="12"/>
      <color indexed="18"/>
      <name val="Arial"/>
      <family val="2"/>
    </font>
    <font>
      <b/>
      <u/>
      <sz val="8"/>
      <color indexed="18"/>
      <name val="Arial"/>
      <family val="2"/>
    </font>
    <font>
      <b/>
      <sz val="10"/>
      <color indexed="18"/>
      <name val="Arial"/>
      <family val="2"/>
    </font>
    <font>
      <sz val="8"/>
      <name val="Arial"/>
      <family val="2"/>
    </font>
    <font>
      <sz val="9"/>
      <color indexed="18"/>
      <name val="Arial"/>
      <family val="2"/>
    </font>
    <font>
      <b/>
      <sz val="8"/>
      <color indexed="18"/>
      <name val="Arial"/>
      <family val="2"/>
    </font>
    <font>
      <b/>
      <sz val="8"/>
      <name val="Arial"/>
      <family val="2"/>
    </font>
    <font>
      <sz val="9"/>
      <name val="Arial"/>
      <family val="2"/>
    </font>
    <font>
      <b/>
      <sz val="11"/>
      <name val="Arial"/>
      <family val="2"/>
    </font>
    <font>
      <sz val="10"/>
      <name val="Arial"/>
      <family val="2"/>
    </font>
    <font>
      <b/>
      <sz val="8"/>
      <color indexed="81"/>
      <name val="Tahoma"/>
      <family val="2"/>
    </font>
    <font>
      <sz val="8"/>
      <color indexed="81"/>
      <name val="Tahoma"/>
      <family val="2"/>
    </font>
    <font>
      <b/>
      <sz val="8"/>
      <color indexed="12"/>
      <name val="Tahoma"/>
      <family val="2"/>
    </font>
    <font>
      <sz val="8"/>
      <color indexed="12"/>
      <name val="Tahoma"/>
      <family val="2"/>
    </font>
    <font>
      <u/>
      <sz val="8"/>
      <color indexed="81"/>
      <name val="Tahoma"/>
      <family val="2"/>
    </font>
    <font>
      <b/>
      <sz val="8"/>
      <color indexed="62"/>
      <name val="Tahoma"/>
      <family val="2"/>
    </font>
    <font>
      <sz val="8"/>
      <color indexed="62"/>
      <name val="Tahoma"/>
      <family val="2"/>
    </font>
    <font>
      <sz val="8"/>
      <color indexed="21"/>
      <name val="Arial"/>
      <family val="2"/>
    </font>
    <font>
      <b/>
      <sz val="11"/>
      <color indexed="18"/>
      <name val="Arial"/>
      <family val="2"/>
    </font>
    <font>
      <b/>
      <sz val="9"/>
      <color indexed="9"/>
      <name val="Arial"/>
      <family val="2"/>
    </font>
    <font>
      <b/>
      <u/>
      <sz val="11"/>
      <name val="Arial"/>
      <family val="2"/>
    </font>
    <font>
      <b/>
      <sz val="12"/>
      <name val="Arial"/>
      <family val="2"/>
    </font>
    <font>
      <sz val="8"/>
      <name val="Arial"/>
      <family val="2"/>
    </font>
    <font>
      <sz val="8"/>
      <color indexed="12"/>
      <name val="Arial"/>
      <family val="2"/>
    </font>
    <font>
      <sz val="8"/>
      <color indexed="23"/>
      <name val="Arial"/>
      <family val="2"/>
    </font>
    <font>
      <b/>
      <sz val="14"/>
      <color indexed="8"/>
      <name val="Arial"/>
      <family val="2"/>
    </font>
    <font>
      <b/>
      <sz val="10"/>
      <color indexed="20"/>
      <name val="Arial"/>
      <family val="2"/>
    </font>
    <font>
      <b/>
      <sz val="8"/>
      <color indexed="53"/>
      <name val="Tahoma"/>
      <family val="2"/>
    </font>
    <font>
      <sz val="8"/>
      <color indexed="9"/>
      <name val="Arial"/>
      <family val="2"/>
    </font>
    <font>
      <b/>
      <u/>
      <sz val="8"/>
      <color indexed="81"/>
      <name val="Tahoma"/>
      <family val="2"/>
    </font>
    <font>
      <sz val="11"/>
      <name val="돋움"/>
      <family val="3"/>
      <charset val="129"/>
    </font>
    <font>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2"/>
        <bgColor indexed="49"/>
      </patternFill>
    </fill>
    <fill>
      <patternFill patternType="solid">
        <fgColor indexed="9"/>
        <bgColor indexed="64"/>
      </patternFill>
    </fill>
    <fill>
      <patternFill patternType="solid">
        <fgColor indexed="47"/>
        <bgColor indexed="31"/>
      </patternFill>
    </fill>
    <fill>
      <patternFill patternType="solid">
        <fgColor indexed="44"/>
        <bgColor indexed="64"/>
      </patternFill>
    </fill>
    <fill>
      <patternFill patternType="solid">
        <fgColor indexed="49"/>
        <bgColor indexed="64"/>
      </patternFill>
    </fill>
    <fill>
      <patternFill patternType="solid">
        <fgColor indexed="47"/>
        <bgColor indexed="64"/>
      </patternFill>
    </fill>
    <fill>
      <patternFill patternType="solid">
        <fgColor indexed="22"/>
        <bgColor indexed="31"/>
      </patternFill>
    </fill>
    <fill>
      <patternFill patternType="solid">
        <fgColor indexed="9"/>
        <bgColor indexed="31"/>
      </patternFill>
    </fill>
    <fill>
      <patternFill patternType="solid">
        <fgColor indexed="22"/>
        <bgColor indexed="38"/>
      </patternFill>
    </fill>
    <fill>
      <patternFill patternType="solid">
        <fgColor indexed="55"/>
        <bgColor indexed="64"/>
      </patternFill>
    </fill>
    <fill>
      <patternFill patternType="solid">
        <fgColor indexed="13"/>
        <bgColor indexed="64"/>
      </patternFill>
    </fill>
    <fill>
      <patternFill patternType="solid">
        <fgColor indexed="22"/>
        <bgColor indexed="8"/>
      </patternFill>
    </fill>
    <fill>
      <patternFill patternType="solid">
        <fgColor indexed="60"/>
        <bgColor indexed="64"/>
      </patternFill>
    </fill>
    <fill>
      <patternFill patternType="solid">
        <fgColor indexed="41"/>
        <bgColor indexed="64"/>
      </patternFill>
    </fill>
  </fills>
  <borders count="38">
    <border>
      <left/>
      <right/>
      <top/>
      <bottom/>
      <diagonal/>
    </border>
    <border>
      <left/>
      <right/>
      <top style="double">
        <color indexed="64"/>
      </top>
      <bottom/>
      <diagonal/>
    </border>
    <border>
      <left/>
      <right/>
      <top style="double">
        <color indexed="64"/>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diagonal/>
    </border>
    <border>
      <left style="double">
        <color indexed="64"/>
      </left>
      <right/>
      <top style="double">
        <color indexed="64"/>
      </top>
      <bottom style="thin">
        <color indexed="64"/>
      </bottom>
      <diagonal/>
    </border>
    <border>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double">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top/>
      <bottom style="thin">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bottom style="thick">
        <color indexed="64"/>
      </bottom>
      <diagonal/>
    </border>
    <border>
      <left/>
      <right style="double">
        <color indexed="64"/>
      </right>
      <top/>
      <bottom/>
      <diagonal/>
    </border>
    <border>
      <left/>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1" fillId="0" borderId="0" applyFont="0" applyFill="0" applyBorder="0" applyAlignment="0" applyProtection="0"/>
    <xf numFmtId="0" fontId="36" fillId="0" borderId="0"/>
  </cellStyleXfs>
  <cellXfs count="231">
    <xf numFmtId="0" fontId="0" fillId="0" borderId="0" xfId="0"/>
    <xf numFmtId="0" fontId="7" fillId="2" borderId="1" xfId="0" applyFont="1" applyFill="1" applyBorder="1" applyAlignment="1" applyProtection="1">
      <alignment horizontal="center" wrapText="1"/>
    </xf>
    <xf numFmtId="49" fontId="5" fillId="2" borderId="2" xfId="0" applyNumberFormat="1" applyFont="1" applyFill="1" applyBorder="1" applyAlignment="1" applyProtection="1">
      <alignment horizontal="center" wrapText="1"/>
    </xf>
    <xf numFmtId="49" fontId="5" fillId="2" borderId="3" xfId="0" applyNumberFormat="1" applyFont="1" applyFill="1" applyBorder="1" applyAlignment="1" applyProtection="1">
      <alignment horizontal="center" wrapText="1"/>
    </xf>
    <xf numFmtId="0" fontId="5" fillId="3" borderId="3" xfId="0" applyFont="1" applyFill="1" applyBorder="1" applyAlignment="1" applyProtection="1">
      <alignment horizontal="center" wrapText="1"/>
    </xf>
    <xf numFmtId="2" fontId="10" fillId="2" borderId="2" xfId="0" applyNumberFormat="1" applyFont="1" applyFill="1" applyBorder="1" applyAlignment="1" applyProtection="1">
      <alignment horizontal="center" textRotation="90" wrapText="1"/>
    </xf>
    <xf numFmtId="3" fontId="6" fillId="2" borderId="4" xfId="0" applyNumberFormat="1" applyFont="1" applyFill="1" applyBorder="1" applyAlignment="1" applyProtection="1">
      <alignment horizontal="left"/>
    </xf>
    <xf numFmtId="0" fontId="8" fillId="2" borderId="2" xfId="0" applyFont="1" applyFill="1" applyBorder="1" applyAlignment="1" applyProtection="1">
      <alignment horizontal="center" wrapText="1"/>
    </xf>
    <xf numFmtId="172" fontId="5" fillId="2" borderId="2" xfId="0" applyNumberFormat="1" applyFont="1" applyFill="1" applyBorder="1" applyAlignment="1" applyProtection="1">
      <alignment horizontal="center" wrapText="1"/>
    </xf>
    <xf numFmtId="172" fontId="5" fillId="2" borderId="5" xfId="0" applyNumberFormat="1" applyFont="1" applyFill="1" applyBorder="1" applyAlignment="1" applyProtection="1">
      <alignment horizontal="center" wrapText="1"/>
    </xf>
    <xf numFmtId="0" fontId="6" fillId="2" borderId="1" xfId="0" applyFont="1" applyFill="1" applyBorder="1" applyAlignment="1" applyProtection="1">
      <alignment horizontal="center" wrapText="1"/>
    </xf>
    <xf numFmtId="0" fontId="5" fillId="2" borderId="0" xfId="0" applyFont="1" applyFill="1" applyBorder="1" applyAlignment="1" applyProtection="1">
      <alignment horizontal="center" wrapText="1"/>
    </xf>
    <xf numFmtId="49" fontId="3" fillId="4" borderId="6" xfId="0" applyNumberFormat="1" applyFont="1" applyFill="1" applyBorder="1" applyAlignment="1" applyProtection="1">
      <alignment horizontal="center" wrapText="1"/>
    </xf>
    <xf numFmtId="49" fontId="3" fillId="2" borderId="7" xfId="0" applyNumberFormat="1" applyFont="1" applyFill="1" applyBorder="1" applyAlignment="1" applyProtection="1">
      <alignment horizontal="center" wrapText="1"/>
    </xf>
    <xf numFmtId="171" fontId="3" fillId="5" borderId="7" xfId="0" applyNumberFormat="1" applyFont="1" applyFill="1" applyBorder="1" applyAlignment="1" applyProtection="1">
      <alignment horizontal="center" wrapText="1"/>
    </xf>
    <xf numFmtId="0" fontId="3" fillId="4" borderId="8" xfId="0" applyFont="1" applyFill="1" applyBorder="1" applyAlignment="1" applyProtection="1">
      <alignment horizontal="center" wrapText="1"/>
    </xf>
    <xf numFmtId="0" fontId="3" fillId="4" borderId="9" xfId="0" applyFont="1" applyFill="1" applyBorder="1" applyAlignment="1" applyProtection="1">
      <alignment horizontal="center" textRotation="90" wrapText="1"/>
    </xf>
    <xf numFmtId="0" fontId="3" fillId="4" borderId="7" xfId="0" applyFont="1" applyFill="1" applyBorder="1" applyAlignment="1" applyProtection="1">
      <alignment horizontal="center" textRotation="90" wrapText="1"/>
    </xf>
    <xf numFmtId="0" fontId="3" fillId="4" borderId="10" xfId="0" applyFont="1" applyFill="1" applyBorder="1" applyAlignment="1" applyProtection="1">
      <alignment horizontal="center" textRotation="90" wrapText="1"/>
    </xf>
    <xf numFmtId="0" fontId="6" fillId="2" borderId="11" xfId="0" applyFont="1" applyFill="1" applyBorder="1" applyAlignment="1" applyProtection="1">
      <alignment horizontal="left"/>
    </xf>
    <xf numFmtId="0" fontId="6" fillId="2" borderId="0" xfId="0" applyFont="1" applyFill="1" applyBorder="1" applyAlignment="1" applyProtection="1">
      <alignment horizontal="left"/>
    </xf>
    <xf numFmtId="0" fontId="6" fillId="2" borderId="12" xfId="0" applyFont="1" applyFill="1" applyBorder="1" applyAlignment="1" applyProtection="1">
      <alignment horizontal="left"/>
    </xf>
    <xf numFmtId="1" fontId="6" fillId="2" borderId="13" xfId="0" applyNumberFormat="1" applyFont="1" applyFill="1" applyBorder="1" applyAlignment="1" applyProtection="1">
      <alignment horizontal="left"/>
    </xf>
    <xf numFmtId="49" fontId="14" fillId="2" borderId="14" xfId="0" applyNumberFormat="1" applyFont="1" applyFill="1" applyBorder="1" applyAlignment="1" applyProtection="1">
      <alignment horizontal="center" wrapText="1"/>
    </xf>
    <xf numFmtId="49" fontId="14" fillId="2" borderId="15" xfId="0" applyNumberFormat="1" applyFont="1" applyFill="1" applyBorder="1" applyAlignment="1" applyProtection="1">
      <alignment horizontal="center" wrapText="1"/>
    </xf>
    <xf numFmtId="0" fontId="14" fillId="3" borderId="7" xfId="0" applyFont="1" applyFill="1" applyBorder="1" applyAlignment="1" applyProtection="1">
      <alignment horizontal="center" wrapText="1"/>
    </xf>
    <xf numFmtId="49" fontId="14" fillId="6" borderId="9" xfId="0" applyNumberFormat="1" applyFont="1" applyFill="1" applyBorder="1" applyAlignment="1" applyProtection="1">
      <alignment horizontal="center" wrapText="1"/>
    </xf>
    <xf numFmtId="164" fontId="14" fillId="4" borderId="16" xfId="0" applyNumberFormat="1" applyFont="1" applyFill="1" applyBorder="1" applyAlignment="1" applyProtection="1">
      <alignment horizontal="center" wrapText="1"/>
    </xf>
    <xf numFmtId="176" fontId="3" fillId="4" borderId="6" xfId="0" applyNumberFormat="1" applyFont="1" applyFill="1" applyBorder="1" applyAlignment="1" applyProtection="1">
      <alignment horizontal="center" wrapText="1"/>
    </xf>
    <xf numFmtId="0" fontId="3" fillId="2" borderId="7" xfId="0" applyFont="1" applyFill="1" applyBorder="1" applyAlignment="1" applyProtection="1">
      <alignment horizontal="center" wrapText="1"/>
    </xf>
    <xf numFmtId="175" fontId="3" fillId="2" borderId="7" xfId="0" applyNumberFormat="1" applyFont="1" applyFill="1" applyBorder="1" applyAlignment="1" applyProtection="1">
      <alignment horizontal="center" textRotation="90" wrapText="1"/>
    </xf>
    <xf numFmtId="167" fontId="3" fillId="7" borderId="8" xfId="0" applyNumberFormat="1" applyFont="1" applyFill="1" applyBorder="1" applyAlignment="1" applyProtection="1">
      <alignment horizontal="center" wrapText="1"/>
    </xf>
    <xf numFmtId="2" fontId="9" fillId="4" borderId="6" xfId="0" applyNumberFormat="1" applyFont="1" applyFill="1" applyBorder="1" applyAlignment="1" applyProtection="1">
      <alignment horizontal="center" wrapText="1"/>
    </xf>
    <xf numFmtId="2" fontId="9" fillId="4" borderId="7" xfId="0" applyNumberFormat="1" applyFont="1" applyFill="1" applyBorder="1" applyAlignment="1" applyProtection="1">
      <alignment horizontal="center" wrapText="1"/>
    </xf>
    <xf numFmtId="168" fontId="9" fillId="4" borderId="7" xfId="0" applyNumberFormat="1" applyFont="1" applyFill="1" applyBorder="1" applyAlignment="1" applyProtection="1">
      <alignment horizontal="center" wrapText="1"/>
    </xf>
    <xf numFmtId="173" fontId="2" fillId="2" borderId="7" xfId="0" applyNumberFormat="1" applyFont="1" applyFill="1" applyBorder="1" applyAlignment="1" applyProtection="1">
      <alignment horizontal="center" wrapText="1"/>
    </xf>
    <xf numFmtId="0" fontId="2" fillId="4" borderId="8" xfId="0" applyFont="1" applyFill="1" applyBorder="1" applyAlignment="1" applyProtection="1">
      <alignment horizontal="center" wrapText="1"/>
    </xf>
    <xf numFmtId="172" fontId="14" fillId="4" borderId="7" xfId="0" applyNumberFormat="1" applyFont="1" applyFill="1" applyBorder="1" applyAlignment="1" applyProtection="1">
      <alignment horizontal="center" wrapText="1"/>
    </xf>
    <xf numFmtId="0" fontId="2" fillId="8" borderId="7" xfId="0" applyFont="1" applyFill="1" applyBorder="1" applyAlignment="1" applyProtection="1">
      <alignment horizontal="center" wrapText="1"/>
    </xf>
    <xf numFmtId="0" fontId="14" fillId="0" borderId="17" xfId="0" applyFont="1" applyBorder="1" applyAlignment="1" applyProtection="1">
      <alignment horizontal="center"/>
    </xf>
    <xf numFmtId="168" fontId="10" fillId="2" borderId="18" xfId="0" applyNumberFormat="1" applyFont="1" applyFill="1" applyBorder="1" applyAlignment="1" applyProtection="1">
      <alignment horizontal="center" textRotation="90" wrapText="1"/>
    </xf>
    <xf numFmtId="168" fontId="9" fillId="4" borderId="10" xfId="0" applyNumberFormat="1" applyFont="1" applyFill="1" applyBorder="1" applyAlignment="1" applyProtection="1">
      <alignment horizontal="center" wrapText="1"/>
    </xf>
    <xf numFmtId="170" fontId="24" fillId="9" borderId="3" xfId="0" applyNumberFormat="1" applyFont="1" applyFill="1" applyBorder="1" applyAlignment="1" applyProtection="1">
      <alignment horizontal="left"/>
    </xf>
    <xf numFmtId="170" fontId="3" fillId="10" borderId="6" xfId="0" applyNumberFormat="1" applyFont="1" applyFill="1" applyBorder="1" applyAlignment="1" applyProtection="1">
      <alignment horizontal="center" wrapText="1"/>
    </xf>
    <xf numFmtId="169" fontId="5" fillId="2" borderId="19" xfId="0" applyNumberFormat="1" applyFont="1" applyFill="1" applyBorder="1" applyAlignment="1" applyProtection="1">
      <alignment horizontal="left"/>
    </xf>
    <xf numFmtId="173" fontId="2" fillId="2" borderId="9" xfId="0" applyNumberFormat="1" applyFont="1" applyFill="1" applyBorder="1" applyAlignment="1" applyProtection="1">
      <alignment horizontal="center" textRotation="90" wrapText="1"/>
    </xf>
    <xf numFmtId="169" fontId="2" fillId="2" borderId="10" xfId="0" applyNumberFormat="1" applyFont="1" applyFill="1" applyBorder="1" applyAlignment="1" applyProtection="1">
      <alignment horizontal="center" wrapText="1"/>
    </xf>
    <xf numFmtId="170" fontId="8" fillId="9" borderId="3" xfId="0" applyNumberFormat="1" applyFont="1" applyFill="1" applyBorder="1" applyAlignment="1" applyProtection="1">
      <alignment horizontal="left"/>
    </xf>
    <xf numFmtId="171" fontId="11" fillId="2" borderId="1" xfId="0" applyNumberFormat="1" applyFont="1" applyFill="1" applyBorder="1" applyAlignment="1" applyProtection="1">
      <alignment horizontal="center" wrapText="1"/>
    </xf>
    <xf numFmtId="0" fontId="5" fillId="2" borderId="1" xfId="0" applyFont="1" applyFill="1" applyBorder="1" applyAlignment="1" applyProtection="1">
      <alignment horizontal="center" wrapText="1"/>
    </xf>
    <xf numFmtId="3" fontId="3" fillId="5" borderId="9" xfId="0" applyNumberFormat="1" applyFont="1" applyFill="1" applyBorder="1" applyAlignment="1" applyProtection="1">
      <alignment horizontal="center" wrapText="1"/>
    </xf>
    <xf numFmtId="0" fontId="2" fillId="8" borderId="9" xfId="0" applyFont="1" applyFill="1" applyBorder="1" applyAlignment="1" applyProtection="1">
      <alignment horizontal="center" textRotation="90" wrapText="1"/>
    </xf>
    <xf numFmtId="49" fontId="5" fillId="2" borderId="20" xfId="0" applyNumberFormat="1" applyFont="1" applyFill="1" applyBorder="1" applyAlignment="1" applyProtection="1">
      <alignment horizontal="left" wrapText="1"/>
    </xf>
    <xf numFmtId="49" fontId="6" fillId="2" borderId="1" xfId="0" applyNumberFormat="1" applyFont="1" applyFill="1" applyBorder="1" applyAlignment="1" applyProtection="1">
      <alignment horizontal="left" wrapText="1"/>
    </xf>
    <xf numFmtId="0" fontId="26" fillId="0" borderId="0" xfId="0" applyFont="1" applyFill="1" applyAlignment="1">
      <alignment horizontal="left"/>
    </xf>
    <xf numFmtId="0" fontId="15" fillId="0" borderId="0" xfId="0" applyFont="1" applyFill="1" applyAlignment="1"/>
    <xf numFmtId="0" fontId="15" fillId="0" borderId="0" xfId="0" applyFont="1" applyFill="1" applyAlignment="1">
      <alignment horizontal="left"/>
    </xf>
    <xf numFmtId="0" fontId="15" fillId="0" borderId="0" xfId="0" applyFont="1" applyFill="1"/>
    <xf numFmtId="0" fontId="3" fillId="0" borderId="0" xfId="0" applyFont="1" applyFill="1"/>
    <xf numFmtId="0" fontId="3" fillId="0" borderId="0" xfId="0" applyFont="1" applyFill="1" applyAlignment="1">
      <alignment horizontal="right"/>
    </xf>
    <xf numFmtId="0" fontId="26" fillId="0" borderId="0" xfId="0" applyFont="1" applyFill="1" applyAlignment="1">
      <alignment horizontal="left" indent="1"/>
    </xf>
    <xf numFmtId="1" fontId="4" fillId="2" borderId="20" xfId="0" applyNumberFormat="1" applyFont="1" applyFill="1" applyBorder="1" applyAlignment="1" applyProtection="1">
      <alignment horizontal="left" vertical="top"/>
    </xf>
    <xf numFmtId="1" fontId="3" fillId="2" borderId="21" xfId="0" applyNumberFormat="1" applyFont="1" applyFill="1" applyBorder="1" applyAlignment="1" applyProtection="1">
      <alignment horizontal="center" textRotation="90" wrapText="1"/>
    </xf>
    <xf numFmtId="0" fontId="0" fillId="0" borderId="0" xfId="0" applyProtection="1">
      <protection locked="0"/>
    </xf>
    <xf numFmtId="176" fontId="0" fillId="0" borderId="0" xfId="0" applyNumberFormat="1" applyProtection="1">
      <protection locked="0"/>
    </xf>
    <xf numFmtId="1" fontId="0" fillId="0" borderId="0" xfId="0" applyNumberFormat="1" applyProtection="1">
      <protection locked="0"/>
    </xf>
    <xf numFmtId="175" fontId="0" fillId="0" borderId="0" xfId="0" applyNumberFormat="1" applyProtection="1">
      <protection locked="0"/>
    </xf>
    <xf numFmtId="166" fontId="0" fillId="0" borderId="0" xfId="0" applyNumberFormat="1" applyProtection="1">
      <protection locked="0"/>
    </xf>
    <xf numFmtId="174" fontId="0" fillId="0" borderId="0" xfId="0" applyNumberFormat="1" applyProtection="1">
      <protection locked="0"/>
    </xf>
    <xf numFmtId="2" fontId="0" fillId="0" borderId="0" xfId="0" applyNumberFormat="1" applyProtection="1">
      <protection locked="0"/>
    </xf>
    <xf numFmtId="173" fontId="0" fillId="0" borderId="0" xfId="0" applyNumberFormat="1" applyProtection="1">
      <protection locked="0"/>
    </xf>
    <xf numFmtId="169" fontId="0" fillId="0" borderId="0" xfId="0" applyNumberFormat="1" applyProtection="1">
      <protection locked="0"/>
    </xf>
    <xf numFmtId="170" fontId="0" fillId="0" borderId="0" xfId="0" applyNumberFormat="1" applyProtection="1">
      <protection locked="0"/>
    </xf>
    <xf numFmtId="3" fontId="0" fillId="0" borderId="0" xfId="0" applyNumberFormat="1" applyProtection="1">
      <protection locked="0"/>
    </xf>
    <xf numFmtId="171" fontId="0" fillId="0" borderId="0" xfId="0" applyNumberFormat="1" applyProtection="1">
      <protection locked="0"/>
    </xf>
    <xf numFmtId="166" fontId="6" fillId="2" borderId="22" xfId="0" applyNumberFormat="1" applyFont="1" applyFill="1" applyBorder="1" applyAlignment="1" applyProtection="1">
      <alignment horizontal="left"/>
    </xf>
    <xf numFmtId="166" fontId="6" fillId="2" borderId="13" xfId="0" applyNumberFormat="1" applyFont="1" applyFill="1" applyBorder="1" applyAlignment="1" applyProtection="1">
      <alignment horizontal="left"/>
    </xf>
    <xf numFmtId="174" fontId="6" fillId="11" borderId="12" xfId="0" applyNumberFormat="1" applyFont="1" applyFill="1" applyBorder="1" applyAlignment="1" applyProtection="1">
      <alignment horizontal="left"/>
    </xf>
    <xf numFmtId="2" fontId="8" fillId="11" borderId="2" xfId="0" applyNumberFormat="1" applyFont="1" applyFill="1" applyBorder="1" applyAlignment="1" applyProtection="1">
      <alignment horizontal="left"/>
    </xf>
    <xf numFmtId="173" fontId="6" fillId="2" borderId="4" xfId="0" applyNumberFormat="1" applyFont="1" applyFill="1" applyBorder="1" applyAlignment="1" applyProtection="1">
      <alignment horizontal="left"/>
    </xf>
    <xf numFmtId="173" fontId="5" fillId="2" borderId="1" xfId="0" applyNumberFormat="1" applyFont="1" applyFill="1" applyBorder="1" applyAlignment="1" applyProtection="1">
      <alignment horizontal="left"/>
    </xf>
    <xf numFmtId="170" fontId="6" fillId="2" borderId="4" xfId="0" applyNumberFormat="1" applyFont="1" applyFill="1" applyBorder="1" applyAlignment="1" applyProtection="1">
      <alignment horizontal="left"/>
    </xf>
    <xf numFmtId="1" fontId="3" fillId="2" borderId="7" xfId="0" applyNumberFormat="1" applyFont="1" applyFill="1" applyBorder="1" applyAlignment="1" applyProtection="1">
      <alignment horizontal="center" wrapText="1"/>
    </xf>
    <xf numFmtId="166" fontId="3" fillId="2" borderId="8" xfId="0" applyNumberFormat="1" applyFont="1" applyFill="1" applyBorder="1" applyAlignment="1" applyProtection="1">
      <alignment horizontal="center" wrapText="1"/>
    </xf>
    <xf numFmtId="166" fontId="3" fillId="2" borderId="10" xfId="0" applyNumberFormat="1" applyFont="1" applyFill="1" applyBorder="1" applyAlignment="1" applyProtection="1">
      <alignment horizontal="center" wrapText="1"/>
    </xf>
    <xf numFmtId="166" fontId="3" fillId="7" borderId="7" xfId="0" applyNumberFormat="1" applyFont="1" applyFill="1" applyBorder="1" applyAlignment="1" applyProtection="1">
      <alignment horizontal="center" wrapText="1"/>
    </xf>
    <xf numFmtId="174" fontId="3" fillId="11" borderId="23" xfId="0" applyNumberFormat="1" applyFont="1" applyFill="1" applyBorder="1" applyAlignment="1" applyProtection="1">
      <alignment horizontal="center" wrapText="1"/>
    </xf>
    <xf numFmtId="2" fontId="3" fillId="11" borderId="24" xfId="0" applyNumberFormat="1" applyFont="1" applyFill="1" applyBorder="1" applyAlignment="1" applyProtection="1">
      <alignment horizontal="center" wrapText="1"/>
    </xf>
    <xf numFmtId="170" fontId="2" fillId="4" borderId="9" xfId="0" applyNumberFormat="1" applyFont="1" applyFill="1" applyBorder="1" applyAlignment="1" applyProtection="1">
      <alignment horizontal="center" wrapText="1"/>
    </xf>
    <xf numFmtId="0" fontId="0" fillId="0" borderId="0" xfId="0" applyAlignment="1" applyProtection="1">
      <alignment wrapText="1"/>
      <protection locked="0"/>
    </xf>
    <xf numFmtId="2" fontId="3" fillId="0" borderId="24" xfId="0" applyNumberFormat="1" applyFont="1" applyFill="1" applyBorder="1" applyAlignment="1" applyProtection="1">
      <alignment horizontal="center" wrapText="1"/>
    </xf>
    <xf numFmtId="49" fontId="0" fillId="0" borderId="0" xfId="0" applyNumberFormat="1" applyAlignment="1" applyProtection="1">
      <alignment wrapText="1"/>
      <protection locked="0"/>
    </xf>
    <xf numFmtId="0" fontId="15" fillId="0" borderId="0" xfId="0" applyFont="1" applyProtection="1">
      <protection locked="0"/>
    </xf>
    <xf numFmtId="0" fontId="27" fillId="2" borderId="0" xfId="0" applyFont="1" applyFill="1" applyBorder="1" applyAlignment="1" applyProtection="1">
      <alignment horizontal="left"/>
    </xf>
    <xf numFmtId="0" fontId="6" fillId="2" borderId="25" xfId="0" applyFont="1" applyFill="1" applyBorder="1" applyAlignment="1" applyProtection="1">
      <alignment horizontal="left"/>
    </xf>
    <xf numFmtId="0" fontId="8" fillId="2" borderId="5" xfId="0" applyFont="1" applyFill="1" applyBorder="1" applyAlignment="1" applyProtection="1">
      <alignment horizontal="center" wrapText="1"/>
    </xf>
    <xf numFmtId="49" fontId="29" fillId="12" borderId="0" xfId="0" applyNumberFormat="1" applyFont="1" applyFill="1" applyBorder="1" applyAlignment="1" applyProtection="1">
      <alignment horizontal="center" wrapText="1"/>
    </xf>
    <xf numFmtId="165" fontId="5" fillId="2" borderId="1" xfId="0" applyNumberFormat="1" applyFont="1" applyFill="1" applyBorder="1" applyAlignment="1" applyProtection="1">
      <alignment horizontal="center" wrapText="1"/>
    </xf>
    <xf numFmtId="165" fontId="12" fillId="2" borderId="26" xfId="0" applyNumberFormat="1" applyFont="1" applyFill="1" applyBorder="1" applyAlignment="1" applyProtection="1">
      <alignment horizontal="center" wrapText="1"/>
    </xf>
    <xf numFmtId="165" fontId="0" fillId="0" borderId="0" xfId="0" applyNumberFormat="1" applyProtection="1">
      <protection locked="0"/>
    </xf>
    <xf numFmtId="168" fontId="5" fillId="2" borderId="1" xfId="0" applyNumberFormat="1" applyFont="1" applyFill="1" applyBorder="1" applyAlignment="1" applyProtection="1">
      <alignment horizontal="left"/>
    </xf>
    <xf numFmtId="175" fontId="5" fillId="2" borderId="1" xfId="0" applyNumberFormat="1" applyFont="1" applyFill="1" applyBorder="1" applyAlignment="1" applyProtection="1">
      <alignment horizontal="center" wrapText="1"/>
    </xf>
    <xf numFmtId="175" fontId="14" fillId="4" borderId="15" xfId="0" applyNumberFormat="1" applyFont="1" applyFill="1" applyBorder="1" applyAlignment="1" applyProtection="1">
      <alignment horizontal="center" wrapText="1"/>
    </xf>
    <xf numFmtId="175" fontId="14" fillId="7" borderId="15" xfId="0" applyNumberFormat="1" applyFont="1" applyFill="1" applyBorder="1" applyAlignment="1" applyProtection="1">
      <alignment horizontal="center" wrapText="1"/>
    </xf>
    <xf numFmtId="176" fontId="25" fillId="2" borderId="21" xfId="0" applyNumberFormat="1" applyFont="1" applyFill="1" applyBorder="1" applyAlignment="1" applyProtection="1">
      <alignment horizontal="left" vertical="top"/>
    </xf>
    <xf numFmtId="171" fontId="2" fillId="10" borderId="7" xfId="0" applyNumberFormat="1" applyFont="1" applyFill="1" applyBorder="1" applyAlignment="1" applyProtection="1">
      <alignment horizontal="center" wrapText="1"/>
    </xf>
    <xf numFmtId="176" fontId="3" fillId="2" borderId="21" xfId="0" applyNumberFormat="1" applyFont="1" applyFill="1" applyBorder="1" applyAlignment="1" applyProtection="1">
      <alignment horizontal="center" wrapText="1"/>
    </xf>
    <xf numFmtId="166" fontId="3" fillId="7" borderId="9" xfId="0" applyNumberFormat="1" applyFont="1" applyFill="1" applyBorder="1" applyAlignment="1" applyProtection="1">
      <alignment horizontal="center" textRotation="90" wrapText="1"/>
    </xf>
    <xf numFmtId="166" fontId="3" fillId="7" borderId="7" xfId="0" applyNumberFormat="1" applyFont="1" applyFill="1" applyBorder="1" applyAlignment="1" applyProtection="1">
      <alignment horizontal="center" textRotation="90" wrapText="1"/>
    </xf>
    <xf numFmtId="166" fontId="2" fillId="0" borderId="7" xfId="0" applyNumberFormat="1" applyFont="1" applyFill="1" applyBorder="1" applyAlignment="1" applyProtection="1">
      <alignment horizontal="center" textRotation="90" wrapText="1"/>
    </xf>
    <xf numFmtId="177" fontId="10" fillId="2" borderId="2" xfId="0" applyNumberFormat="1" applyFont="1" applyFill="1" applyBorder="1" applyAlignment="1" applyProtection="1">
      <alignment horizontal="center" textRotation="90" wrapText="1"/>
    </xf>
    <xf numFmtId="177" fontId="2" fillId="2" borderId="7" xfId="0" applyNumberFormat="1" applyFont="1" applyFill="1" applyBorder="1" applyAlignment="1" applyProtection="1">
      <alignment horizontal="center" wrapText="1"/>
    </xf>
    <xf numFmtId="177" fontId="0" fillId="0" borderId="0" xfId="0" applyNumberFormat="1" applyProtection="1">
      <protection locked="0"/>
    </xf>
    <xf numFmtId="171" fontId="30" fillId="4" borderId="7" xfId="0" applyNumberFormat="1" applyFont="1" applyFill="1" applyBorder="1" applyAlignment="1" applyProtection="1">
      <alignment horizontal="center" wrapText="1"/>
    </xf>
    <xf numFmtId="173" fontId="2" fillId="6" borderId="8" xfId="0" applyNumberFormat="1" applyFont="1" applyFill="1" applyBorder="1" applyAlignment="1" applyProtection="1">
      <alignment horizontal="center" wrapText="1"/>
    </xf>
    <xf numFmtId="0" fontId="0" fillId="13" borderId="0" xfId="0" applyFill="1" applyAlignment="1">
      <alignment horizontal="center" vertical="center" textRotation="45"/>
    </xf>
    <xf numFmtId="0" fontId="0" fillId="0" borderId="0" xfId="0" applyFill="1" applyAlignment="1">
      <alignment horizontal="center" vertical="center" textRotation="45"/>
    </xf>
    <xf numFmtId="0" fontId="0" fillId="13" borderId="0" xfId="0" applyFill="1" applyAlignment="1">
      <alignment horizontal="center" vertical="center" textRotation="45" wrapText="1"/>
    </xf>
    <xf numFmtId="0" fontId="0" fillId="0" borderId="0" xfId="0" applyAlignment="1">
      <alignment horizontal="center" vertical="center"/>
    </xf>
    <xf numFmtId="0" fontId="3" fillId="13" borderId="13" xfId="0" applyFont="1" applyFill="1" applyBorder="1" applyAlignment="1">
      <alignment horizontal="center"/>
    </xf>
    <xf numFmtId="0" fontId="0" fillId="0" borderId="0" xfId="0" applyAlignment="1">
      <alignment horizontal="center"/>
    </xf>
    <xf numFmtId="1" fontId="2" fillId="4" borderId="7" xfId="0" applyNumberFormat="1" applyFont="1" applyFill="1" applyBorder="1" applyAlignment="1" applyProtection="1">
      <alignment horizontal="center" textRotation="90" wrapText="1"/>
    </xf>
    <xf numFmtId="167" fontId="9" fillId="4" borderId="7" xfId="0" applyNumberFormat="1" applyFont="1" applyFill="1" applyBorder="1" applyAlignment="1" applyProtection="1">
      <alignment horizontal="center" textRotation="90" wrapText="1"/>
    </xf>
    <xf numFmtId="0" fontId="2" fillId="0" borderId="10" xfId="0" applyFont="1" applyFill="1" applyBorder="1" applyAlignment="1" applyProtection="1">
      <alignment horizontal="center" wrapText="1"/>
    </xf>
    <xf numFmtId="49" fontId="3" fillId="4" borderId="9" xfId="0" applyNumberFormat="1" applyFont="1" applyFill="1" applyBorder="1" applyAlignment="1" applyProtection="1">
      <alignment horizontal="left" textRotation="90" wrapText="1"/>
    </xf>
    <xf numFmtId="49" fontId="3" fillId="4" borderId="7" xfId="0" applyNumberFormat="1" applyFont="1" applyFill="1" applyBorder="1" applyAlignment="1" applyProtection="1">
      <alignment horizontal="left" textRotation="90" wrapText="1"/>
    </xf>
    <xf numFmtId="0" fontId="9" fillId="4" borderId="6" xfId="0" applyFont="1" applyFill="1" applyBorder="1" applyAlignment="1" applyProtection="1">
      <alignment horizontal="center" textRotation="90" wrapText="1"/>
    </xf>
    <xf numFmtId="49" fontId="9" fillId="4" borderId="7" xfId="0" applyNumberFormat="1" applyFont="1" applyFill="1" applyBorder="1" applyAlignment="1" applyProtection="1">
      <alignment horizontal="center" textRotation="90" wrapText="1"/>
    </xf>
    <xf numFmtId="0" fontId="23" fillId="4" borderId="6" xfId="0" applyFont="1" applyFill="1" applyBorder="1" applyAlignment="1" applyProtection="1">
      <alignment horizontal="center" textRotation="90" wrapText="1"/>
    </xf>
    <xf numFmtId="49" fontId="23" fillId="4" borderId="7" xfId="0" applyNumberFormat="1" applyFont="1" applyFill="1" applyBorder="1" applyAlignment="1" applyProtection="1">
      <alignment horizontal="center" textRotation="90" wrapText="1"/>
    </xf>
    <xf numFmtId="0" fontId="23" fillId="4" borderId="7" xfId="0" applyFont="1" applyFill="1" applyBorder="1" applyAlignment="1" applyProtection="1">
      <alignment horizontal="center" textRotation="90" wrapText="1"/>
    </xf>
    <xf numFmtId="167" fontId="23" fillId="4" borderId="7" xfId="0" applyNumberFormat="1" applyFont="1" applyFill="1" applyBorder="1" applyAlignment="1" applyProtection="1">
      <alignment horizontal="center" textRotation="90" wrapText="1"/>
    </xf>
    <xf numFmtId="167" fontId="9" fillId="6" borderId="7" xfId="0" applyNumberFormat="1" applyFont="1" applyFill="1" applyBorder="1" applyAlignment="1" applyProtection="1">
      <alignment horizontal="center" textRotation="90" wrapText="1"/>
    </xf>
    <xf numFmtId="3" fontId="32" fillId="14" borderId="27" xfId="0" applyNumberFormat="1" applyFont="1" applyFill="1" applyBorder="1" applyAlignment="1" applyProtection="1">
      <alignment horizontal="center" vertical="top" wrapText="1"/>
    </xf>
    <xf numFmtId="0" fontId="32" fillId="14" borderId="27" xfId="0" applyNumberFormat="1" applyFont="1" applyFill="1" applyBorder="1" applyAlignment="1" applyProtection="1">
      <alignment horizontal="center" vertical="top" wrapText="1"/>
    </xf>
    <xf numFmtId="2" fontId="0" fillId="0" borderId="0" xfId="0" applyNumberFormat="1"/>
    <xf numFmtId="49" fontId="32" fillId="14" borderId="27" xfId="0" applyNumberFormat="1" applyFont="1" applyFill="1" applyBorder="1" applyAlignment="1" applyProtection="1">
      <alignment horizontal="center" vertical="top" wrapText="1"/>
    </xf>
    <xf numFmtId="49" fontId="0" fillId="0" borderId="0" xfId="0" applyNumberFormat="1" applyAlignment="1">
      <alignment horizontal="center"/>
    </xf>
    <xf numFmtId="1" fontId="32" fillId="14" borderId="28" xfId="0" applyNumberFormat="1" applyFont="1" applyFill="1" applyBorder="1" applyAlignment="1" applyProtection="1">
      <alignment horizontal="center" vertical="top" wrapText="1"/>
    </xf>
    <xf numFmtId="0" fontId="32" fillId="14" borderId="29" xfId="0" applyNumberFormat="1" applyFont="1" applyFill="1" applyBorder="1" applyAlignment="1" applyProtection="1">
      <alignment horizontal="center" vertical="top" wrapText="1"/>
    </xf>
    <xf numFmtId="49" fontId="0" fillId="0" borderId="0" xfId="0" applyNumberFormat="1" applyBorder="1" applyAlignment="1">
      <alignment horizontal="center"/>
    </xf>
    <xf numFmtId="0" fontId="0" fillId="0" borderId="0" xfId="0" applyBorder="1"/>
    <xf numFmtId="49" fontId="0" fillId="0" borderId="30" xfId="0" applyNumberFormat="1" applyBorder="1" applyAlignment="1">
      <alignment horizontal="center"/>
    </xf>
    <xf numFmtId="0" fontId="0" fillId="0" borderId="30" xfId="0" applyBorder="1"/>
    <xf numFmtId="1" fontId="0" fillId="0" borderId="0" xfId="0" applyNumberFormat="1" applyBorder="1" applyAlignment="1">
      <alignment horizontal="center"/>
    </xf>
    <xf numFmtId="1" fontId="0" fillId="0" borderId="30" xfId="0" applyNumberFormat="1" applyBorder="1" applyAlignment="1">
      <alignment horizontal="center"/>
    </xf>
    <xf numFmtId="1" fontId="0" fillId="0" borderId="11" xfId="0" applyNumberFormat="1" applyBorder="1" applyAlignment="1">
      <alignment horizontal="center"/>
    </xf>
    <xf numFmtId="0" fontId="0" fillId="0" borderId="0" xfId="0" applyBorder="1" applyAlignment="1">
      <alignment horizontal="center"/>
    </xf>
    <xf numFmtId="0" fontId="0" fillId="0" borderId="30" xfId="0" applyBorder="1" applyAlignment="1">
      <alignment horizontal="center"/>
    </xf>
    <xf numFmtId="1" fontId="0" fillId="0" borderId="0" xfId="0" applyNumberFormat="1" applyAlignment="1">
      <alignment horizontal="center"/>
    </xf>
    <xf numFmtId="2" fontId="0" fillId="0" borderId="0" xfId="0" applyNumberFormat="1" applyAlignment="1">
      <alignment horizontal="center"/>
    </xf>
    <xf numFmtId="0" fontId="0" fillId="0" borderId="31" xfId="0" applyBorder="1" applyAlignment="1">
      <alignment horizontal="center"/>
    </xf>
    <xf numFmtId="10" fontId="0" fillId="0" borderId="31" xfId="1" applyNumberFormat="1" applyFont="1" applyBorder="1" applyAlignment="1">
      <alignment horizontal="center"/>
    </xf>
    <xf numFmtId="0" fontId="14" fillId="6" borderId="8" xfId="0" applyFont="1" applyFill="1" applyBorder="1" applyAlignment="1" applyProtection="1">
      <alignment horizontal="center" wrapText="1"/>
    </xf>
    <xf numFmtId="167" fontId="9" fillId="7" borderId="7" xfId="0" applyNumberFormat="1" applyFont="1" applyFill="1" applyBorder="1" applyAlignment="1" applyProtection="1">
      <alignment horizontal="center" textRotation="90" wrapText="1"/>
    </xf>
    <xf numFmtId="167" fontId="3" fillId="7" borderId="8" xfId="0" applyNumberFormat="1" applyFont="1" applyFill="1" applyBorder="1" applyAlignment="1" applyProtection="1">
      <alignment horizontal="center" textRotation="90" wrapText="1"/>
    </xf>
    <xf numFmtId="0" fontId="12" fillId="2" borderId="15" xfId="0" applyFont="1" applyFill="1" applyBorder="1" applyAlignment="1" applyProtection="1">
      <alignment horizontal="center" wrapText="1"/>
    </xf>
    <xf numFmtId="49" fontId="5" fillId="2" borderId="18" xfId="0" applyNumberFormat="1" applyFont="1" applyFill="1" applyBorder="1" applyAlignment="1" applyProtection="1">
      <alignment horizontal="center" wrapText="1"/>
    </xf>
    <xf numFmtId="49" fontId="14" fillId="6" borderId="10" xfId="0" applyNumberFormat="1" applyFont="1" applyFill="1" applyBorder="1" applyAlignment="1" applyProtection="1">
      <alignment horizontal="center" wrapText="1"/>
    </xf>
    <xf numFmtId="0" fontId="6" fillId="2" borderId="22" xfId="0" applyFont="1" applyFill="1" applyBorder="1" applyAlignment="1" applyProtection="1">
      <alignment horizontal="left"/>
    </xf>
    <xf numFmtId="0" fontId="23" fillId="4" borderId="8" xfId="0" applyFont="1" applyFill="1" applyBorder="1" applyAlignment="1" applyProtection="1">
      <alignment horizontal="center" textRotation="90" wrapText="1"/>
    </xf>
    <xf numFmtId="166" fontId="15" fillId="7" borderId="7" xfId="0" applyNumberFormat="1" applyFont="1" applyFill="1" applyBorder="1" applyAlignment="1" applyProtection="1">
      <alignment horizontal="center" wrapText="1"/>
    </xf>
    <xf numFmtId="176" fontId="9" fillId="13" borderId="20" xfId="0" applyNumberFormat="1" applyFont="1" applyFill="1" applyBorder="1" applyAlignment="1" applyProtection="1">
      <alignment horizontal="center" wrapText="1"/>
    </xf>
    <xf numFmtId="1" fontId="9" fillId="13" borderId="20" xfId="0" applyNumberFormat="1" applyFont="1" applyFill="1" applyBorder="1" applyAlignment="1" applyProtection="1">
      <alignment horizontal="center" wrapText="1"/>
    </xf>
    <xf numFmtId="49" fontId="9" fillId="13" borderId="20" xfId="0" applyNumberFormat="1" applyFont="1" applyFill="1" applyBorder="1" applyAlignment="1" applyProtection="1">
      <alignment horizontal="center" wrapText="1"/>
    </xf>
    <xf numFmtId="175" fontId="9" fillId="13" borderId="20" xfId="0" applyNumberFormat="1" applyFont="1" applyFill="1" applyBorder="1" applyAlignment="1" applyProtection="1">
      <alignment horizontal="center" wrapText="1"/>
    </xf>
    <xf numFmtId="165" fontId="9" fillId="13" borderId="20" xfId="0" applyNumberFormat="1" applyFont="1" applyFill="1" applyBorder="1" applyAlignment="1" applyProtection="1">
      <alignment horizontal="center" wrapText="1"/>
    </xf>
    <xf numFmtId="178" fontId="9" fillId="13" borderId="20" xfId="0" applyNumberFormat="1" applyFont="1" applyFill="1" applyBorder="1" applyAlignment="1" applyProtection="1">
      <alignment horizontal="center" wrapText="1"/>
    </xf>
    <xf numFmtId="166" fontId="9" fillId="13" borderId="20" xfId="0" applyNumberFormat="1" applyFont="1" applyFill="1" applyBorder="1" applyAlignment="1" applyProtection="1">
      <alignment horizontal="center" wrapText="1"/>
    </xf>
    <xf numFmtId="0" fontId="9" fillId="13" borderId="20" xfId="0" applyFont="1" applyFill="1" applyBorder="1" applyAlignment="1" applyProtection="1">
      <alignment horizontal="center" wrapText="1"/>
    </xf>
    <xf numFmtId="167" fontId="9" fillId="13" borderId="20" xfId="0" applyNumberFormat="1" applyFont="1" applyFill="1" applyBorder="1" applyAlignment="1" applyProtection="1">
      <alignment horizontal="center" wrapText="1"/>
    </xf>
    <xf numFmtId="174" fontId="9" fillId="13" borderId="20" xfId="0" applyNumberFormat="1" applyFont="1" applyFill="1" applyBorder="1" applyAlignment="1" applyProtection="1">
      <alignment horizontal="center" wrapText="1"/>
    </xf>
    <xf numFmtId="2" fontId="9" fillId="13" borderId="20" xfId="0" applyNumberFormat="1" applyFont="1" applyFill="1" applyBorder="1" applyAlignment="1" applyProtection="1">
      <alignment horizontal="center" wrapText="1"/>
    </xf>
    <xf numFmtId="168" fontId="9" fillId="13" borderId="20" xfId="0" applyNumberFormat="1" applyFont="1" applyFill="1" applyBorder="1" applyAlignment="1" applyProtection="1">
      <alignment horizontal="center" wrapText="1"/>
    </xf>
    <xf numFmtId="173" fontId="9" fillId="13" borderId="20" xfId="0" applyNumberFormat="1" applyFont="1" applyFill="1" applyBorder="1" applyAlignment="1" applyProtection="1">
      <alignment horizontal="center" wrapText="1"/>
    </xf>
    <xf numFmtId="177" fontId="9" fillId="13" borderId="20" xfId="0" applyNumberFormat="1" applyFont="1" applyFill="1" applyBorder="1" applyAlignment="1" applyProtection="1">
      <alignment horizontal="center" wrapText="1"/>
    </xf>
    <xf numFmtId="169" fontId="9" fillId="13" borderId="20" xfId="0" applyNumberFormat="1" applyFont="1" applyFill="1" applyBorder="1" applyAlignment="1" applyProtection="1">
      <alignment horizontal="center" wrapText="1"/>
    </xf>
    <xf numFmtId="170" fontId="9" fillId="13" borderId="20" xfId="0" applyNumberFormat="1" applyFont="1" applyFill="1" applyBorder="1" applyAlignment="1" applyProtection="1">
      <alignment horizontal="center" wrapText="1"/>
    </xf>
    <xf numFmtId="3" fontId="9" fillId="13" borderId="20" xfId="0" applyNumberFormat="1" applyFont="1" applyFill="1" applyBorder="1" applyAlignment="1" applyProtection="1">
      <alignment horizontal="center" wrapText="1"/>
    </xf>
    <xf numFmtId="171" fontId="9" fillId="13" borderId="20" xfId="0" applyNumberFormat="1" applyFont="1" applyFill="1" applyBorder="1" applyAlignment="1" applyProtection="1">
      <alignment horizontal="center" wrapText="1"/>
    </xf>
    <xf numFmtId="172" fontId="9" fillId="13" borderId="20" xfId="0" applyNumberFormat="1" applyFont="1" applyFill="1" applyBorder="1" applyAlignment="1" applyProtection="1">
      <alignment horizontal="center" wrapText="1"/>
    </xf>
    <xf numFmtId="0" fontId="34" fillId="15" borderId="20" xfId="0" applyFont="1" applyFill="1" applyBorder="1" applyAlignment="1" applyProtection="1">
      <alignment horizontal="center" wrapText="1"/>
    </xf>
    <xf numFmtId="0" fontId="6" fillId="2" borderId="2" xfId="0" applyFont="1" applyFill="1" applyBorder="1" applyAlignment="1" applyProtection="1">
      <alignment horizontal="left"/>
    </xf>
    <xf numFmtId="0" fontId="2" fillId="2" borderId="9" xfId="0" applyFont="1" applyFill="1" applyBorder="1" applyAlignment="1" applyProtection="1">
      <alignment horizontal="center" wrapText="1"/>
    </xf>
    <xf numFmtId="0" fontId="2" fillId="0" borderId="32" xfId="0" applyFont="1" applyFill="1" applyBorder="1" applyAlignment="1" applyProtection="1">
      <alignment horizontal="center" wrapText="1"/>
    </xf>
    <xf numFmtId="0" fontId="0" fillId="0" borderId="0" xfId="0" applyNumberFormat="1" applyBorder="1" applyAlignment="1">
      <alignment horizontal="center"/>
    </xf>
    <xf numFmtId="0" fontId="0" fillId="0" borderId="30" xfId="0" applyNumberFormat="1" applyBorder="1" applyAlignment="1">
      <alignment horizontal="center"/>
    </xf>
    <xf numFmtId="0" fontId="0" fillId="0" borderId="0" xfId="0" applyNumberFormat="1" applyAlignment="1">
      <alignment horizontal="center"/>
    </xf>
    <xf numFmtId="1" fontId="2" fillId="4" borderId="21" xfId="0" applyNumberFormat="1" applyFont="1" applyFill="1" applyBorder="1" applyAlignment="1" applyProtection="1">
      <alignment horizontal="center" textRotation="90" wrapText="1"/>
    </xf>
    <xf numFmtId="49" fontId="3" fillId="8" borderId="7" xfId="0" applyNumberFormat="1" applyFont="1" applyFill="1" applyBorder="1" applyAlignment="1" applyProtection="1">
      <alignment horizontal="center" textRotation="90" wrapText="1"/>
    </xf>
    <xf numFmtId="0" fontId="5" fillId="2" borderId="13" xfId="0" applyFont="1" applyFill="1" applyBorder="1" applyAlignment="1" applyProtection="1">
      <alignment horizontal="center" wrapText="1"/>
    </xf>
    <xf numFmtId="0" fontId="13" fillId="4" borderId="32" xfId="0" applyFont="1" applyFill="1" applyBorder="1" applyAlignment="1" applyProtection="1">
      <alignment horizontal="center" textRotation="90"/>
    </xf>
    <xf numFmtId="0" fontId="0" fillId="0" borderId="0" xfId="0" applyBorder="1" applyProtection="1">
      <protection locked="0"/>
    </xf>
    <xf numFmtId="0" fontId="15" fillId="0" borderId="0" xfId="0" applyFont="1" applyFill="1" applyBorder="1" applyProtection="1">
      <protection locked="0"/>
    </xf>
    <xf numFmtId="170" fontId="24" fillId="9" borderId="33" xfId="0" applyNumberFormat="1" applyFont="1" applyFill="1" applyBorder="1" applyAlignment="1" applyProtection="1">
      <alignment horizontal="left" wrapText="1"/>
    </xf>
    <xf numFmtId="0" fontId="15" fillId="4" borderId="34" xfId="0" applyFont="1" applyFill="1" applyBorder="1" applyAlignment="1" applyProtection="1">
      <alignment horizontal="center" textRotation="90"/>
    </xf>
    <xf numFmtId="176" fontId="25" fillId="2" borderId="21" xfId="0" applyNumberFormat="1" applyFont="1" applyFill="1" applyBorder="1" applyAlignment="1" applyProtection="1">
      <alignment horizontal="left" vertical="top" wrapText="1"/>
    </xf>
    <xf numFmtId="49" fontId="15" fillId="0" borderId="0" xfId="0" applyNumberFormat="1" applyFont="1" applyAlignment="1">
      <alignment horizontal="center"/>
    </xf>
    <xf numFmtId="175" fontId="15" fillId="0" borderId="0" xfId="0" applyNumberFormat="1" applyFont="1" applyProtection="1">
      <protection locked="0"/>
    </xf>
    <xf numFmtId="0" fontId="15" fillId="0" borderId="0" xfId="0" applyFont="1" applyBorder="1" applyProtection="1">
      <protection locked="0"/>
    </xf>
    <xf numFmtId="49" fontId="1" fillId="0" borderId="0" xfId="0" applyNumberFormat="1" applyFont="1" applyAlignment="1" applyProtection="1">
      <alignment wrapText="1"/>
      <protection locked="0"/>
    </xf>
    <xf numFmtId="0" fontId="1" fillId="0" borderId="0" xfId="0" applyFont="1" applyProtection="1">
      <protection locked="0"/>
    </xf>
    <xf numFmtId="0" fontId="1" fillId="0" borderId="0" xfId="0" applyFont="1" applyFill="1" applyBorder="1" applyProtection="1">
      <protection locked="0"/>
    </xf>
    <xf numFmtId="176" fontId="37" fillId="0" borderId="0" xfId="0" applyNumberFormat="1" applyFont="1" applyProtection="1">
      <protection locked="0"/>
    </xf>
    <xf numFmtId="0" fontId="37" fillId="0" borderId="0" xfId="0" applyFont="1" applyAlignment="1" applyProtection="1">
      <alignment wrapText="1"/>
      <protection locked="0"/>
    </xf>
    <xf numFmtId="175" fontId="37" fillId="0" borderId="0" xfId="0" applyNumberFormat="1" applyFont="1" applyProtection="1">
      <protection locked="0"/>
    </xf>
    <xf numFmtId="0" fontId="37" fillId="0" borderId="0" xfId="0" applyFont="1" applyProtection="1">
      <protection locked="0"/>
    </xf>
    <xf numFmtId="165" fontId="37" fillId="0" borderId="0" xfId="0" applyNumberFormat="1" applyFont="1" applyProtection="1">
      <protection locked="0"/>
    </xf>
    <xf numFmtId="173" fontId="37" fillId="0" borderId="0" xfId="0" applyNumberFormat="1" applyFont="1" applyProtection="1">
      <protection locked="0"/>
    </xf>
    <xf numFmtId="177" fontId="37" fillId="0" borderId="0" xfId="0" applyNumberFormat="1" applyFont="1" applyProtection="1">
      <protection locked="0"/>
    </xf>
    <xf numFmtId="169" fontId="37" fillId="0" borderId="0" xfId="0" applyNumberFormat="1" applyFont="1" applyProtection="1">
      <protection locked="0"/>
    </xf>
    <xf numFmtId="3" fontId="37" fillId="0" borderId="0" xfId="0" applyNumberFormat="1" applyFont="1" applyProtection="1">
      <protection locked="0"/>
    </xf>
    <xf numFmtId="171" fontId="37" fillId="0" borderId="0" xfId="0" applyNumberFormat="1" applyFont="1" applyProtection="1">
      <protection locked="0"/>
    </xf>
    <xf numFmtId="0" fontId="37" fillId="0" borderId="0" xfId="0" applyFont="1" applyBorder="1" applyProtection="1">
      <protection locked="0"/>
    </xf>
    <xf numFmtId="175" fontId="1" fillId="0" borderId="0" xfId="0" applyNumberFormat="1" applyFont="1" applyProtection="1">
      <protection locked="0"/>
    </xf>
    <xf numFmtId="0" fontId="1" fillId="0" borderId="0" xfId="0" applyNumberFormat="1" applyFont="1" applyFill="1" applyBorder="1" applyAlignment="1">
      <alignment vertical="center" wrapText="1"/>
    </xf>
    <xf numFmtId="0" fontId="1" fillId="0" borderId="0" xfId="0" applyNumberFormat="1" applyFont="1" applyFill="1" applyBorder="1" applyAlignment="1">
      <alignment vertical="top" wrapText="1"/>
    </xf>
    <xf numFmtId="49" fontId="1" fillId="0" borderId="0" xfId="0" applyNumberFormat="1" applyFont="1" applyAlignment="1" applyProtection="1">
      <alignment horizontal="center" wrapText="1"/>
      <protection locked="0"/>
    </xf>
    <xf numFmtId="0" fontId="1" fillId="0" borderId="0" xfId="0" applyNumberFormat="1" applyFont="1" applyFill="1" applyBorder="1" applyAlignment="1">
      <alignment horizontal="right" vertical="top" wrapText="1"/>
    </xf>
    <xf numFmtId="176" fontId="1" fillId="0" borderId="0" xfId="0" applyNumberFormat="1" applyFont="1" applyProtection="1">
      <protection locked="0"/>
    </xf>
    <xf numFmtId="2" fontId="1" fillId="0" borderId="0" xfId="0" applyNumberFormat="1" applyFont="1" applyFill="1" applyBorder="1" applyAlignment="1">
      <alignment vertical="top" wrapText="1"/>
    </xf>
    <xf numFmtId="2" fontId="0" fillId="0" borderId="0" xfId="0" applyNumberFormat="1" applyFill="1" applyBorder="1" applyProtection="1">
      <protection locked="0"/>
    </xf>
    <xf numFmtId="166" fontId="6" fillId="2" borderId="11" xfId="0" applyNumberFormat="1" applyFont="1" applyFill="1" applyBorder="1" applyAlignment="1" applyProtection="1">
      <alignment horizontal="left"/>
    </xf>
    <xf numFmtId="166" fontId="6" fillId="2" borderId="0" xfId="0" applyNumberFormat="1" applyFont="1" applyFill="1" applyBorder="1" applyAlignment="1" applyProtection="1">
      <alignment horizontal="left"/>
    </xf>
    <xf numFmtId="166" fontId="6" fillId="2" borderId="31" xfId="0" applyNumberFormat="1" applyFont="1" applyFill="1" applyBorder="1" applyAlignment="1" applyProtection="1">
      <alignment horizontal="left"/>
    </xf>
    <xf numFmtId="175" fontId="6" fillId="2" borderId="11" xfId="0" applyNumberFormat="1" applyFont="1" applyFill="1" applyBorder="1" applyAlignment="1" applyProtection="1">
      <alignment horizontal="left"/>
      <protection locked="0"/>
    </xf>
    <xf numFmtId="175" fontId="6" fillId="2" borderId="0" xfId="0" applyNumberFormat="1" applyFont="1" applyFill="1" applyBorder="1" applyAlignment="1" applyProtection="1">
      <alignment horizontal="left"/>
      <protection locked="0"/>
    </xf>
    <xf numFmtId="175" fontId="6" fillId="2" borderId="31" xfId="0" applyNumberFormat="1" applyFont="1" applyFill="1" applyBorder="1" applyAlignment="1" applyProtection="1">
      <alignment horizontal="left"/>
      <protection locked="0"/>
    </xf>
    <xf numFmtId="0" fontId="31" fillId="16" borderId="35" xfId="0" applyFont="1" applyFill="1" applyBorder="1" applyAlignment="1">
      <alignment horizontal="center"/>
    </xf>
    <xf numFmtId="0" fontId="31" fillId="16" borderId="36" xfId="0" applyFont="1" applyFill="1" applyBorder="1" applyAlignment="1">
      <alignment horizontal="center"/>
    </xf>
    <xf numFmtId="0" fontId="31" fillId="16" borderId="37" xfId="0" applyFont="1" applyFill="1" applyBorder="1" applyAlignment="1">
      <alignment horizontal="center"/>
    </xf>
  </cellXfs>
  <cellStyles count="3">
    <cellStyle name="Normal" xfId="0" builtinId="0"/>
    <cellStyle name="Percent" xfId="1" builtinId="5"/>
    <cellStyle name="Style 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121920</xdr:colOff>
      <xdr:row>0</xdr:row>
      <xdr:rowOff>142875</xdr:rowOff>
    </xdr:from>
    <xdr:to>
      <xdr:col>7</xdr:col>
      <xdr:colOff>160020</xdr:colOff>
      <xdr:row>0</xdr:row>
      <xdr:rowOff>466725</xdr:rowOff>
    </xdr:to>
    <xdr:sp macro="" textlink="">
      <xdr:nvSpPr>
        <xdr:cNvPr id="2135" name="Text Box 87"/>
        <xdr:cNvSpPr txBox="1">
          <a:spLocks noChangeArrowheads="1"/>
        </xdr:cNvSpPr>
      </xdr:nvSpPr>
      <xdr:spPr bwMode="auto">
        <a:xfrm>
          <a:off x="4162425" y="142875"/>
          <a:ext cx="2952750" cy="323850"/>
        </a:xfrm>
        <a:prstGeom prst="rect">
          <a:avLst/>
        </a:prstGeom>
        <a:solidFill>
          <a:srgbClr val="FFFFFF"/>
        </a:solidFill>
        <a:ln w="38100" cmpd="dbl">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  Merchandise Description</a:t>
          </a:r>
        </a:p>
      </xdr:txBody>
    </xdr:sp>
    <xdr:clientData/>
  </xdr:twoCellAnchor>
  <xdr:twoCellAnchor editAs="oneCell">
    <xdr:from>
      <xdr:col>1</xdr:col>
      <xdr:colOff>19050</xdr:colOff>
      <xdr:row>0</xdr:row>
      <xdr:rowOff>352425</xdr:rowOff>
    </xdr:from>
    <xdr:to>
      <xdr:col>2</xdr:col>
      <xdr:colOff>813446</xdr:colOff>
      <xdr:row>0</xdr:row>
      <xdr:rowOff>504825</xdr:rowOff>
    </xdr:to>
    <xdr:sp macro="" textlink="">
      <xdr:nvSpPr>
        <xdr:cNvPr id="2136" name="Text Box 88"/>
        <xdr:cNvSpPr txBox="1">
          <a:spLocks noChangeArrowheads="1"/>
        </xdr:cNvSpPr>
      </xdr:nvSpPr>
      <xdr:spPr bwMode="auto">
        <a:xfrm>
          <a:off x="1104900" y="352425"/>
          <a:ext cx="1152525" cy="152400"/>
        </a:xfrm>
        <a:prstGeom prst="rect">
          <a:avLst/>
        </a:prstGeom>
        <a:solidFill>
          <a:srgbClr val="C0C0C0"/>
        </a:solidFill>
        <a:ln w="9525">
          <a:solidFill>
            <a:srgbClr val="000000"/>
          </a:solidFill>
          <a:miter lim="800000"/>
          <a:headEnd/>
          <a:tailEnd/>
        </a:ln>
        <a:effectLst/>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ALL ITEMS TYPES</a:t>
          </a:r>
        </a:p>
      </xdr:txBody>
    </xdr:sp>
    <xdr:clientData fPrintsWithSheet="0"/>
  </xdr:twoCellAnchor>
  <xdr:twoCellAnchor editAs="oneCell">
    <xdr:from>
      <xdr:col>3</xdr:col>
      <xdr:colOff>228600</xdr:colOff>
      <xdr:row>0</xdr:row>
      <xdr:rowOff>161925</xdr:rowOff>
    </xdr:from>
    <xdr:to>
      <xdr:col>3</xdr:col>
      <xdr:colOff>1164430</xdr:colOff>
      <xdr:row>0</xdr:row>
      <xdr:rowOff>314325</xdr:rowOff>
    </xdr:to>
    <xdr:sp macro="" textlink="">
      <xdr:nvSpPr>
        <xdr:cNvPr id="2137" name="Text Box 89"/>
        <xdr:cNvSpPr txBox="1">
          <a:spLocks noChangeArrowheads="1"/>
        </xdr:cNvSpPr>
      </xdr:nvSpPr>
      <xdr:spPr bwMode="auto">
        <a:xfrm>
          <a:off x="2714625" y="161925"/>
          <a:ext cx="942975" cy="152400"/>
        </a:xfrm>
        <a:prstGeom prst="rect">
          <a:avLst/>
        </a:prstGeom>
        <a:solidFill>
          <a:srgbClr val="33CCCC"/>
        </a:solidFill>
        <a:ln w="9525">
          <a:solidFill>
            <a:srgbClr val="000000"/>
          </a:solidFill>
          <a:miter lim="800000"/>
          <a:headEnd/>
          <a:tailEnd/>
        </a:ln>
        <a:effectLst/>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GROCERY WHS</a:t>
          </a:r>
        </a:p>
      </xdr:txBody>
    </xdr:sp>
    <xdr:clientData fPrintsWithSheet="0"/>
  </xdr:twoCellAnchor>
  <xdr:twoCellAnchor editAs="oneCell">
    <xdr:from>
      <xdr:col>3</xdr:col>
      <xdr:colOff>228600</xdr:colOff>
      <xdr:row>0</xdr:row>
      <xdr:rowOff>361950</xdr:rowOff>
    </xdr:from>
    <xdr:to>
      <xdr:col>3</xdr:col>
      <xdr:colOff>1164430</xdr:colOff>
      <xdr:row>0</xdr:row>
      <xdr:rowOff>523875</xdr:rowOff>
    </xdr:to>
    <xdr:sp macro="" textlink="">
      <xdr:nvSpPr>
        <xdr:cNvPr id="2138" name="Text Box 90"/>
        <xdr:cNvSpPr txBox="1">
          <a:spLocks noChangeArrowheads="1"/>
        </xdr:cNvSpPr>
      </xdr:nvSpPr>
      <xdr:spPr bwMode="auto">
        <a:xfrm>
          <a:off x="2714625" y="361950"/>
          <a:ext cx="942975" cy="161925"/>
        </a:xfrm>
        <a:prstGeom prst="rect">
          <a:avLst/>
        </a:prstGeom>
        <a:solidFill>
          <a:srgbClr val="99CCFF"/>
        </a:solidFill>
        <a:ln w="9525">
          <a:solidFill>
            <a:srgbClr val="000000"/>
          </a:solidFill>
          <a:miter lim="800000"/>
          <a:headEnd/>
          <a:tailEnd/>
        </a:ln>
        <a:effectLst/>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SOFTLINES</a:t>
          </a:r>
        </a:p>
      </xdr:txBody>
    </xdr:sp>
    <xdr:clientData fPrintsWithSheet="0"/>
  </xdr:twoCellAnchor>
  <xdr:twoCellAnchor editAs="oneCell">
    <xdr:from>
      <xdr:col>1</xdr:col>
      <xdr:colOff>19050</xdr:colOff>
      <xdr:row>0</xdr:row>
      <xdr:rowOff>544830</xdr:rowOff>
    </xdr:from>
    <xdr:to>
      <xdr:col>3</xdr:col>
      <xdr:colOff>832624</xdr:colOff>
      <xdr:row>0</xdr:row>
      <xdr:rowOff>714466</xdr:rowOff>
    </xdr:to>
    <xdr:sp macro="" textlink="">
      <xdr:nvSpPr>
        <xdr:cNvPr id="2139" name="Text Box 91"/>
        <xdr:cNvSpPr txBox="1">
          <a:spLocks noChangeArrowheads="1"/>
        </xdr:cNvSpPr>
      </xdr:nvSpPr>
      <xdr:spPr bwMode="auto">
        <a:xfrm>
          <a:off x="1104900" y="552450"/>
          <a:ext cx="2209800" cy="16192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NOT REQUIRED; defaults if left blank</a:t>
          </a:r>
        </a:p>
      </xdr:txBody>
    </xdr:sp>
    <xdr:clientData fPrintsWithSheet="0"/>
  </xdr:twoCellAnchor>
  <xdr:twoCellAnchor>
    <xdr:from>
      <xdr:col>1</xdr:col>
      <xdr:colOff>0</xdr:colOff>
      <xdr:row>0</xdr:row>
      <xdr:rowOff>161925</xdr:rowOff>
    </xdr:from>
    <xdr:to>
      <xdr:col>3</xdr:col>
      <xdr:colOff>114250</xdr:colOff>
      <xdr:row>0</xdr:row>
      <xdr:rowOff>304800</xdr:rowOff>
    </xdr:to>
    <xdr:sp macro="" textlink="" fLocksText="0">
      <xdr:nvSpPr>
        <xdr:cNvPr id="2140" name="Text Box 92"/>
        <xdr:cNvSpPr txBox="1">
          <a:spLocks noChangeArrowheads="1"/>
        </xdr:cNvSpPr>
      </xdr:nvSpPr>
      <xdr:spPr bwMode="auto">
        <a:xfrm flipV="1">
          <a:off x="1095375" y="161925"/>
          <a:ext cx="1504950" cy="142875"/>
        </a:xfrm>
        <a:prstGeom prst="rect">
          <a:avLst/>
        </a:prstGeom>
        <a:solidFill>
          <a:srgbClr val="FFCC99"/>
        </a:solidFill>
        <a:ln w="9525">
          <a:solidFill>
            <a:srgbClr val="000000"/>
          </a:solidFill>
          <a:miter lim="800000"/>
          <a:headEnd/>
          <a:tailEnd/>
        </a:ln>
        <a:effectLst/>
      </xdr:spPr>
      <xdr:txBody>
        <a:bodyPr vertOverflow="clip" wrap="square" lIns="0" tIns="0" rIns="0" bIns="0" anchor="ctr" upright="1"/>
        <a:lstStyle/>
        <a:p>
          <a:pPr algn="l" rtl="0">
            <a:defRPr sz="1000"/>
          </a:pPr>
          <a:r>
            <a:rPr lang="en-US" sz="900" b="1" i="0" u="none" strike="noStrike" baseline="0">
              <a:solidFill>
                <a:srgbClr val="000000"/>
              </a:solidFill>
              <a:latin typeface="Arial"/>
              <a:cs typeface="Arial"/>
            </a:rPr>
            <a:t> REPLENISHABLE</a:t>
          </a:r>
        </a:p>
      </xdr:txBody>
    </xdr:sp>
    <xdr:clientData fLocksWithSheet="0" fPrintsWithSheet="0"/>
  </xdr:twoCellAnchor>
  <xdr:twoCellAnchor>
    <xdr:from>
      <xdr:col>0</xdr:col>
      <xdr:colOff>1021080</xdr:colOff>
      <xdr:row>0</xdr:row>
      <xdr:rowOff>9525</xdr:rowOff>
    </xdr:from>
    <xdr:to>
      <xdr:col>3</xdr:col>
      <xdr:colOff>1304979</xdr:colOff>
      <xdr:row>0</xdr:row>
      <xdr:rowOff>180975</xdr:rowOff>
    </xdr:to>
    <xdr:sp macro="" textlink="">
      <xdr:nvSpPr>
        <xdr:cNvPr id="2141" name="Text Box 93"/>
        <xdr:cNvSpPr txBox="1">
          <a:spLocks noChangeArrowheads="1"/>
        </xdr:cNvSpPr>
      </xdr:nvSpPr>
      <xdr:spPr bwMode="auto">
        <a:xfrm>
          <a:off x="1019175" y="9525"/>
          <a:ext cx="27717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Field Requirement Reference:</a:t>
          </a:r>
        </a:p>
      </xdr:txBody>
    </xdr:sp>
    <xdr:clientData fPrintsWithSheet="0"/>
  </xdr:twoCellAnchor>
  <xdr:twoCellAnchor editAs="oneCell">
    <xdr:from>
      <xdr:col>21</xdr:col>
      <xdr:colOff>74295</xdr:colOff>
      <xdr:row>0</xdr:row>
      <xdr:rowOff>133350</xdr:rowOff>
    </xdr:from>
    <xdr:to>
      <xdr:col>24</xdr:col>
      <xdr:colOff>170604</xdr:colOff>
      <xdr:row>0</xdr:row>
      <xdr:rowOff>438150</xdr:rowOff>
    </xdr:to>
    <xdr:sp macro="" textlink="">
      <xdr:nvSpPr>
        <xdr:cNvPr id="2142" name="Text Box 94"/>
        <xdr:cNvSpPr txBox="1">
          <a:spLocks noChangeArrowheads="1"/>
        </xdr:cNvSpPr>
      </xdr:nvSpPr>
      <xdr:spPr bwMode="auto">
        <a:xfrm>
          <a:off x="23679150" y="133350"/>
          <a:ext cx="2590800" cy="304800"/>
        </a:xfrm>
        <a:prstGeom prst="rect">
          <a:avLst/>
        </a:prstGeom>
        <a:solidFill>
          <a:srgbClr val="FFFFFF"/>
        </a:solidFill>
        <a:ln w="38100" cmpd="dbl">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  Pack Information</a:t>
          </a:r>
        </a:p>
      </xdr:txBody>
    </xdr:sp>
    <xdr:clientData/>
  </xdr:twoCellAnchor>
  <xdr:twoCellAnchor editAs="oneCell">
    <xdr:from>
      <xdr:col>46</xdr:col>
      <xdr:colOff>104775</xdr:colOff>
      <xdr:row>0</xdr:row>
      <xdr:rowOff>76200</xdr:rowOff>
    </xdr:from>
    <xdr:to>
      <xdr:col>49</xdr:col>
      <xdr:colOff>521971</xdr:colOff>
      <xdr:row>0</xdr:row>
      <xdr:rowOff>381000</xdr:rowOff>
    </xdr:to>
    <xdr:sp macro="" textlink="">
      <xdr:nvSpPr>
        <xdr:cNvPr id="2145" name="Text Box 97"/>
        <xdr:cNvSpPr txBox="1">
          <a:spLocks noChangeArrowheads="1"/>
        </xdr:cNvSpPr>
      </xdr:nvSpPr>
      <xdr:spPr bwMode="auto">
        <a:xfrm>
          <a:off x="34994850" y="76200"/>
          <a:ext cx="2809875" cy="304800"/>
        </a:xfrm>
        <a:prstGeom prst="rect">
          <a:avLst/>
        </a:prstGeom>
        <a:solidFill>
          <a:srgbClr val="FFFFFF"/>
        </a:solidFill>
        <a:ln w="38100" cmpd="dbl">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  Pricing Information</a:t>
          </a:r>
        </a:p>
      </xdr:txBody>
    </xdr:sp>
    <xdr:clientData/>
  </xdr:twoCellAnchor>
  <xdr:twoCellAnchor editAs="oneCell">
    <xdr:from>
      <xdr:col>74</xdr:col>
      <xdr:colOff>66675</xdr:colOff>
      <xdr:row>0</xdr:row>
      <xdr:rowOff>123825</xdr:rowOff>
    </xdr:from>
    <xdr:to>
      <xdr:col>77</xdr:col>
      <xdr:colOff>123825</xdr:colOff>
      <xdr:row>0</xdr:row>
      <xdr:rowOff>428625</xdr:rowOff>
    </xdr:to>
    <xdr:sp macro="" textlink="">
      <xdr:nvSpPr>
        <xdr:cNvPr id="2146" name="Text Box 98"/>
        <xdr:cNvSpPr txBox="1">
          <a:spLocks noChangeArrowheads="1"/>
        </xdr:cNvSpPr>
      </xdr:nvSpPr>
      <xdr:spPr bwMode="auto">
        <a:xfrm>
          <a:off x="51920775" y="123825"/>
          <a:ext cx="2495550" cy="304800"/>
        </a:xfrm>
        <a:prstGeom prst="rect">
          <a:avLst/>
        </a:prstGeom>
        <a:solidFill>
          <a:srgbClr val="FFFFFF"/>
        </a:solidFill>
        <a:ln w="38100" cmpd="dbl">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Destination Information</a:t>
          </a:r>
        </a:p>
      </xdr:txBody>
    </xdr:sp>
    <xdr:clientData/>
  </xdr:twoCellAnchor>
  <xdr:twoCellAnchor editAs="oneCell">
    <xdr:from>
      <xdr:col>84</xdr:col>
      <xdr:colOff>140970</xdr:colOff>
      <xdr:row>0</xdr:row>
      <xdr:rowOff>123825</xdr:rowOff>
    </xdr:from>
    <xdr:to>
      <xdr:col>91</xdr:col>
      <xdr:colOff>207650</xdr:colOff>
      <xdr:row>0</xdr:row>
      <xdr:rowOff>419100</xdr:rowOff>
    </xdr:to>
    <xdr:sp macro="" textlink="">
      <xdr:nvSpPr>
        <xdr:cNvPr id="2147" name="Text Box 99"/>
        <xdr:cNvSpPr txBox="1">
          <a:spLocks noChangeArrowheads="1"/>
        </xdr:cNvSpPr>
      </xdr:nvSpPr>
      <xdr:spPr bwMode="auto">
        <a:xfrm>
          <a:off x="61912500" y="123825"/>
          <a:ext cx="2171700" cy="295275"/>
        </a:xfrm>
        <a:prstGeom prst="rect">
          <a:avLst/>
        </a:prstGeom>
        <a:solidFill>
          <a:srgbClr val="FFFFFF"/>
        </a:solidFill>
        <a:ln w="38100" cmpd="dbl">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   Item Specifications</a:t>
          </a:r>
        </a:p>
      </xdr:txBody>
    </xdr:sp>
    <xdr:clientData/>
  </xdr:twoCellAnchor>
  <xdr:twoCellAnchor editAs="oneCell">
    <xdr:from>
      <xdr:col>70</xdr:col>
      <xdr:colOff>605790</xdr:colOff>
      <xdr:row>0</xdr:row>
      <xdr:rowOff>163830</xdr:rowOff>
    </xdr:from>
    <xdr:to>
      <xdr:col>72</xdr:col>
      <xdr:colOff>491510</xdr:colOff>
      <xdr:row>0</xdr:row>
      <xdr:rowOff>468630</xdr:rowOff>
    </xdr:to>
    <xdr:sp macro="" textlink="">
      <xdr:nvSpPr>
        <xdr:cNvPr id="2153" name="Text Box 105"/>
        <xdr:cNvSpPr txBox="1">
          <a:spLocks noChangeArrowheads="1"/>
        </xdr:cNvSpPr>
      </xdr:nvSpPr>
      <xdr:spPr bwMode="auto">
        <a:xfrm>
          <a:off x="48377475" y="171450"/>
          <a:ext cx="2371725" cy="304800"/>
        </a:xfrm>
        <a:prstGeom prst="rect">
          <a:avLst/>
        </a:prstGeom>
        <a:solidFill>
          <a:srgbClr val="FFFFFF"/>
        </a:solidFill>
        <a:ln w="38100" cmpd="dbl">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Origin Information</a:t>
          </a:r>
        </a:p>
      </xdr:txBody>
    </xdr:sp>
    <xdr:clientData/>
  </xdr:twoCellAnchor>
  <xdr:twoCellAnchor editAs="oneCell">
    <xdr:from>
      <xdr:col>9</xdr:col>
      <xdr:colOff>302895</xdr:colOff>
      <xdr:row>0</xdr:row>
      <xdr:rowOff>609600</xdr:rowOff>
    </xdr:from>
    <xdr:to>
      <xdr:col>10</xdr:col>
      <xdr:colOff>567709</xdr:colOff>
      <xdr:row>1</xdr:row>
      <xdr:rowOff>28575</xdr:rowOff>
    </xdr:to>
    <xdr:sp macro="" textlink="">
      <xdr:nvSpPr>
        <xdr:cNvPr id="2172" name="Text Box 124"/>
        <xdr:cNvSpPr txBox="1">
          <a:spLocks noChangeArrowheads="1"/>
        </xdr:cNvSpPr>
      </xdr:nvSpPr>
      <xdr:spPr bwMode="auto">
        <a:xfrm>
          <a:off x="8610600" y="609600"/>
          <a:ext cx="1257300" cy="2000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UNIT OF MEASURE</a:t>
          </a:r>
        </a:p>
      </xdr:txBody>
    </xdr:sp>
    <xdr:clientData/>
  </xdr:twoCellAnchor>
  <xdr:twoCellAnchor editAs="oneCell">
    <xdr:from>
      <xdr:col>53</xdr:col>
      <xdr:colOff>40005</xdr:colOff>
      <xdr:row>0</xdr:row>
      <xdr:rowOff>76200</xdr:rowOff>
    </xdr:from>
    <xdr:to>
      <xdr:col>58</xdr:col>
      <xdr:colOff>618748</xdr:colOff>
      <xdr:row>0</xdr:row>
      <xdr:rowOff>390525</xdr:rowOff>
    </xdr:to>
    <xdr:sp macro="" textlink="">
      <xdr:nvSpPr>
        <xdr:cNvPr id="2173" name="Text Box 125"/>
        <xdr:cNvSpPr txBox="1">
          <a:spLocks noChangeArrowheads="1"/>
        </xdr:cNvSpPr>
      </xdr:nvSpPr>
      <xdr:spPr bwMode="auto">
        <a:xfrm>
          <a:off x="39243000" y="76200"/>
          <a:ext cx="2952750" cy="314325"/>
        </a:xfrm>
        <a:prstGeom prst="rect">
          <a:avLst/>
        </a:prstGeom>
        <a:solidFill>
          <a:srgbClr val="FFFFFF"/>
        </a:solidFill>
        <a:ln w="38100" cmpd="dbl">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  Item Set Up Information</a:t>
          </a:r>
        </a:p>
      </xdr:txBody>
    </xdr:sp>
    <xdr:clientData/>
  </xdr:twoCellAnchor>
  <xdr:twoCellAnchor editAs="oneCell">
    <xdr:from>
      <xdr:col>84</xdr:col>
      <xdr:colOff>140970</xdr:colOff>
      <xdr:row>0</xdr:row>
      <xdr:rowOff>123825</xdr:rowOff>
    </xdr:from>
    <xdr:to>
      <xdr:col>91</xdr:col>
      <xdr:colOff>207650</xdr:colOff>
      <xdr:row>0</xdr:row>
      <xdr:rowOff>419100</xdr:rowOff>
    </xdr:to>
    <xdr:sp macro="" textlink="">
      <xdr:nvSpPr>
        <xdr:cNvPr id="2176" name="Text Box 128"/>
        <xdr:cNvSpPr txBox="1">
          <a:spLocks noChangeArrowheads="1"/>
        </xdr:cNvSpPr>
      </xdr:nvSpPr>
      <xdr:spPr bwMode="auto">
        <a:xfrm>
          <a:off x="61912500" y="123825"/>
          <a:ext cx="2171700" cy="295275"/>
        </a:xfrm>
        <a:prstGeom prst="rect">
          <a:avLst/>
        </a:prstGeom>
        <a:solidFill>
          <a:srgbClr val="FFFFFF"/>
        </a:solidFill>
        <a:ln w="38100" cmpd="dbl">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   Item Specifications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codeName="Sheet4"/>
  <dimension ref="A1:DN61"/>
  <sheetViews>
    <sheetView tabSelected="1" topLeftCell="K1" zoomScale="90" zoomScaleNormal="90" workbookViewId="0">
      <selection activeCell="R2" sqref="R2"/>
    </sheetView>
  </sheetViews>
  <sheetFormatPr defaultColWidth="10.7109375" defaultRowHeight="12.75"/>
  <cols>
    <col min="1" max="1" width="16.42578125" style="64" customWidth="1"/>
    <col min="2" max="2" width="5.28515625" style="65" customWidth="1"/>
    <col min="3" max="3" width="15.42578125" style="91" customWidth="1"/>
    <col min="4" max="4" width="25.5703125" style="91" customWidth="1"/>
    <col min="5" max="5" width="23.42578125" style="91" customWidth="1"/>
    <col min="6" max="9" width="10.140625" style="66" customWidth="1"/>
    <col min="10" max="10" width="14.85546875" style="63" customWidth="1"/>
    <col min="11" max="11" width="12.42578125" style="99" customWidth="1"/>
    <col min="12" max="13" width="18.28515625" style="89" customWidth="1"/>
    <col min="14" max="14" width="28" style="89" customWidth="1"/>
    <col min="15" max="15" width="26.5703125" style="89" bestFit="1" customWidth="1"/>
    <col min="16" max="17" width="34.5703125" style="89" hidden="1" customWidth="1"/>
    <col min="18" max="18" width="14.7109375" style="63" customWidth="1"/>
    <col min="19" max="20" width="14.7109375" style="89" customWidth="1"/>
    <col min="21" max="21" width="16.7109375" style="63" customWidth="1"/>
    <col min="22" max="22" width="16.7109375" style="64" bestFit="1" customWidth="1"/>
    <col min="23" max="23" width="14.5703125" style="65" customWidth="1"/>
    <col min="24" max="25" width="6.140625" style="66" customWidth="1"/>
    <col min="26" max="26" width="5.42578125" style="66" customWidth="1"/>
    <col min="27" max="27" width="9.85546875" style="67" customWidth="1"/>
    <col min="28" max="28" width="6.85546875" style="63" bestFit="1" customWidth="1"/>
    <col min="29" max="29" width="16.85546875" style="64" bestFit="1" customWidth="1"/>
    <col min="30" max="30" width="8.85546875" style="63" customWidth="1"/>
    <col min="31" max="31" width="6.28515625" style="66" customWidth="1"/>
    <col min="32" max="32" width="5.7109375" style="66" customWidth="1"/>
    <col min="33" max="33" width="5.85546875" style="66" customWidth="1"/>
    <col min="34" max="34" width="7.140625" style="67" customWidth="1"/>
    <col min="35" max="35" width="7.7109375" style="63" hidden="1" customWidth="1"/>
    <col min="36" max="37" width="8.140625" style="91" hidden="1" customWidth="1"/>
    <col min="38" max="38" width="4.42578125" style="67" hidden="1" customWidth="1"/>
    <col min="39" max="39" width="4.28515625" style="67" hidden="1" customWidth="1"/>
    <col min="40" max="40" width="5.28515625" style="67" hidden="1" customWidth="1"/>
    <col min="41" max="41" width="6.140625" style="63" hidden="1" customWidth="1"/>
    <col min="42" max="42" width="4.42578125" style="63" hidden="1" customWidth="1"/>
    <col min="43" max="43" width="4.7109375" style="63" hidden="1" customWidth="1"/>
    <col min="44" max="44" width="4.28515625" style="63" hidden="1" customWidth="1"/>
    <col min="45" max="45" width="9.7109375" style="63" hidden="1" customWidth="1"/>
    <col min="46" max="46" width="9" style="63" hidden="1" customWidth="1"/>
    <col min="47" max="47" width="11.85546875" style="68" customWidth="1"/>
    <col min="48" max="48" width="12.7109375" style="69" customWidth="1"/>
    <col min="49" max="49" width="11.28515625" style="69" customWidth="1"/>
    <col min="50" max="50" width="8.7109375" style="69" customWidth="1"/>
    <col min="51" max="51" width="8.140625" style="69" customWidth="1"/>
    <col min="52" max="52" width="5.28515625" style="63" customWidth="1"/>
    <col min="53" max="53" width="6.5703125" style="63" customWidth="1"/>
    <col min="54" max="54" width="4.42578125" style="70" customWidth="1"/>
    <col min="55" max="55" width="11.5703125" style="112" bestFit="1" customWidth="1"/>
    <col min="56" max="57" width="5.7109375" style="70" customWidth="1"/>
    <col min="58" max="58" width="8.28515625" style="70" customWidth="1"/>
    <col min="59" max="59" width="11" style="71" customWidth="1"/>
    <col min="60" max="60" width="13.28515625" style="72" customWidth="1"/>
    <col min="61" max="61" width="11.85546875" style="72" customWidth="1"/>
    <col min="62" max="62" width="10.5703125" style="73" customWidth="1"/>
    <col min="63" max="63" width="10.140625" style="74" customWidth="1"/>
    <col min="64" max="64" width="12.85546875" style="74" customWidth="1"/>
    <col min="65" max="65" width="11.42578125" style="74" customWidth="1"/>
    <col min="66" max="66" width="5.5703125" style="63" customWidth="1"/>
    <col min="67" max="68" width="6" style="63" customWidth="1"/>
    <col min="69" max="70" width="6.28515625" style="63" customWidth="1"/>
    <col min="71" max="72" width="18.7109375" style="63" customWidth="1"/>
    <col min="73" max="73" width="17.7109375" style="63" customWidth="1"/>
    <col min="74" max="74" width="6.140625" style="63" customWidth="1"/>
    <col min="75" max="75" width="28.5703125" style="89" customWidth="1"/>
    <col min="76" max="76" width="4.140625" style="63" customWidth="1"/>
    <col min="77" max="77" width="3.85546875" style="63" customWidth="1"/>
    <col min="78" max="78" width="5.28515625" style="63" customWidth="1"/>
    <col min="79" max="79" width="3.7109375" style="63" customWidth="1"/>
    <col min="80" max="80" width="28.42578125" style="89" customWidth="1"/>
    <col min="81" max="81" width="25.5703125" style="89" hidden="1" customWidth="1"/>
    <col min="82" max="82" width="10.28515625" style="72" hidden="1" customWidth="1"/>
    <col min="83" max="83" width="8.7109375" style="63" hidden="1" customWidth="1"/>
    <col min="84" max="84" width="30.28515625" style="63" hidden="1" customWidth="1"/>
    <col min="85" max="85" width="5.140625" style="63" customWidth="1"/>
    <col min="86" max="86" width="4" style="63" customWidth="1"/>
    <col min="87" max="87" width="4.5703125" style="63" customWidth="1"/>
    <col min="88" max="88" width="4.85546875" style="63" customWidth="1"/>
    <col min="89" max="93" width="4.28515625" style="63" customWidth="1"/>
    <col min="94" max="94" width="4.140625" style="63" customWidth="1"/>
    <col min="95" max="98" width="4.28515625" style="63" customWidth="1"/>
    <col min="99" max="99" width="5.28515625" style="63" bestFit="1" customWidth="1"/>
    <col min="100" max="100" width="5.85546875" style="63" bestFit="1" customWidth="1"/>
    <col min="101" max="107" width="4.28515625" style="63" customWidth="1"/>
    <col min="108" max="108" width="4.7109375" style="63" customWidth="1"/>
    <col min="109" max="109" width="4" style="63" customWidth="1"/>
    <col min="110" max="110" width="6" style="92" customWidth="1"/>
    <col min="111" max="111" width="5.5703125" style="92" customWidth="1"/>
    <col min="112" max="112" width="4.5703125" style="192" customWidth="1"/>
    <col min="113" max="113" width="23.85546875" style="193" customWidth="1"/>
    <col min="114" max="114" width="6.42578125" style="63" customWidth="1"/>
    <col min="115" max="115" width="5.28515625" style="63" customWidth="1"/>
    <col min="116" max="16384" width="10.7109375" style="63"/>
  </cols>
  <sheetData>
    <row r="1" spans="1:118" s="11" customFormat="1" ht="61.5" customHeight="1" thickTop="1" thickBot="1">
      <c r="A1" s="196" t="s">
        <v>988</v>
      </c>
      <c r="B1" s="61"/>
      <c r="C1" s="52"/>
      <c r="D1" s="53"/>
      <c r="E1" s="53"/>
      <c r="F1" s="101"/>
      <c r="G1" s="101"/>
      <c r="H1" s="101"/>
      <c r="I1" s="101"/>
      <c r="J1" s="1"/>
      <c r="K1" s="97"/>
      <c r="L1" s="2"/>
      <c r="M1" s="2"/>
      <c r="N1" s="3"/>
      <c r="O1" s="3"/>
      <c r="P1" s="4"/>
      <c r="Q1" s="4"/>
      <c r="R1" s="4"/>
      <c r="S1" s="157"/>
      <c r="T1" s="157"/>
      <c r="U1" s="104"/>
      <c r="V1" s="222" t="s">
        <v>80</v>
      </c>
      <c r="W1" s="223"/>
      <c r="X1" s="223"/>
      <c r="Y1" s="223"/>
      <c r="Z1" s="223"/>
      <c r="AA1" s="223"/>
      <c r="AB1" s="224"/>
      <c r="AC1" s="225" t="s">
        <v>1</v>
      </c>
      <c r="AD1" s="226"/>
      <c r="AE1" s="226"/>
      <c r="AF1" s="226"/>
      <c r="AG1" s="226"/>
      <c r="AH1" s="226"/>
      <c r="AI1" s="226"/>
      <c r="AJ1" s="226"/>
      <c r="AK1" s="227"/>
      <c r="AL1" s="75" t="s">
        <v>3</v>
      </c>
      <c r="AM1" s="76"/>
      <c r="AN1" s="76"/>
      <c r="AO1" s="22"/>
      <c r="AP1" s="22"/>
      <c r="AQ1" s="22"/>
      <c r="AR1" s="22"/>
      <c r="AS1" s="22"/>
      <c r="AT1" s="22"/>
      <c r="AU1" s="77" t="s">
        <v>9</v>
      </c>
      <c r="AV1" s="78"/>
      <c r="AW1" s="78"/>
      <c r="AX1" s="5"/>
      <c r="AY1" s="5"/>
      <c r="AZ1" s="110"/>
      <c r="BA1" s="40"/>
      <c r="BB1" s="79" t="s">
        <v>10</v>
      </c>
      <c r="BC1" s="100"/>
      <c r="BD1" s="80"/>
      <c r="BE1" s="80"/>
      <c r="BF1" s="80"/>
      <c r="BG1" s="44"/>
      <c r="BH1" s="42" t="s">
        <v>11</v>
      </c>
      <c r="BI1" s="47"/>
      <c r="BJ1" s="6" t="s">
        <v>12</v>
      </c>
      <c r="BK1" s="48"/>
      <c r="BL1" s="48"/>
      <c r="BM1" s="48"/>
      <c r="BN1" s="49"/>
      <c r="BO1" s="49"/>
      <c r="BP1" s="49"/>
      <c r="BQ1" s="49"/>
      <c r="BR1" s="49"/>
      <c r="BS1" s="94"/>
      <c r="BT1" s="182"/>
      <c r="BU1" s="95"/>
      <c r="BV1" s="21" t="s">
        <v>82</v>
      </c>
      <c r="BW1" s="7"/>
      <c r="BX1" s="159" t="s">
        <v>81</v>
      </c>
      <c r="CB1" s="8"/>
      <c r="CC1" s="9"/>
      <c r="CD1" s="81" t="s">
        <v>17</v>
      </c>
      <c r="CE1" s="10"/>
      <c r="CF1" s="10"/>
      <c r="CG1" s="19" t="s">
        <v>18</v>
      </c>
      <c r="CH1" s="20"/>
      <c r="CI1" s="20"/>
      <c r="CJ1" s="20"/>
      <c r="CK1" s="20"/>
      <c r="CL1" s="20"/>
      <c r="CM1" s="20"/>
      <c r="CN1" s="20"/>
      <c r="CO1" s="20"/>
      <c r="CP1" s="20"/>
      <c r="CQ1" s="20"/>
      <c r="CR1" s="20"/>
      <c r="CS1" s="20"/>
      <c r="CT1" s="20"/>
      <c r="CU1" s="20"/>
      <c r="CV1" s="20"/>
      <c r="CW1" s="20"/>
      <c r="CX1" s="20"/>
      <c r="CY1" s="20"/>
      <c r="CZ1" s="20"/>
      <c r="DA1" s="20"/>
      <c r="DB1" s="20"/>
      <c r="DC1" s="20"/>
      <c r="DD1" s="20"/>
      <c r="DE1" s="20"/>
      <c r="DF1" s="93"/>
      <c r="DG1" s="93"/>
      <c r="DH1" s="190"/>
      <c r="DI1" s="194" t="s">
        <v>981</v>
      </c>
    </row>
    <row r="2" spans="1:118" s="39" customFormat="1" ht="82.5" customHeight="1" thickTop="1" thickBot="1">
      <c r="A2" s="106" t="s">
        <v>479</v>
      </c>
      <c r="B2" s="62" t="s">
        <v>356</v>
      </c>
      <c r="C2" s="23" t="s">
        <v>24</v>
      </c>
      <c r="D2" s="24" t="s">
        <v>25</v>
      </c>
      <c r="E2" s="24" t="s">
        <v>967</v>
      </c>
      <c r="F2" s="102" t="s">
        <v>26</v>
      </c>
      <c r="G2" s="102" t="s">
        <v>973</v>
      </c>
      <c r="H2" s="103" t="s">
        <v>27</v>
      </c>
      <c r="I2" s="103" t="s">
        <v>972</v>
      </c>
      <c r="J2" s="156" t="s">
        <v>28</v>
      </c>
      <c r="K2" s="98" t="s">
        <v>357</v>
      </c>
      <c r="L2" s="12" t="s">
        <v>29</v>
      </c>
      <c r="M2" s="12" t="s">
        <v>968</v>
      </c>
      <c r="N2" s="13" t="s">
        <v>30</v>
      </c>
      <c r="O2" s="13" t="s">
        <v>969</v>
      </c>
      <c r="P2" s="25" t="s">
        <v>31</v>
      </c>
      <c r="Q2" s="25" t="s">
        <v>970</v>
      </c>
      <c r="R2" s="153" t="s">
        <v>32</v>
      </c>
      <c r="S2" s="158" t="s">
        <v>371</v>
      </c>
      <c r="T2" s="158" t="s">
        <v>971</v>
      </c>
      <c r="U2" s="27" t="s">
        <v>33</v>
      </c>
      <c r="V2" s="28" t="s">
        <v>34</v>
      </c>
      <c r="W2" s="82" t="s">
        <v>546</v>
      </c>
      <c r="X2" s="30" t="s">
        <v>68</v>
      </c>
      <c r="Y2" s="30" t="s">
        <v>69</v>
      </c>
      <c r="Z2" s="30" t="s">
        <v>70</v>
      </c>
      <c r="AA2" s="83" t="s">
        <v>71</v>
      </c>
      <c r="AB2" s="121" t="s">
        <v>0</v>
      </c>
      <c r="AC2" s="28" t="s">
        <v>79</v>
      </c>
      <c r="AD2" s="29" t="s">
        <v>72</v>
      </c>
      <c r="AE2" s="30" t="s">
        <v>489</v>
      </c>
      <c r="AF2" s="30" t="s">
        <v>490</v>
      </c>
      <c r="AG2" s="30" t="s">
        <v>491</v>
      </c>
      <c r="AH2" s="84" t="s">
        <v>492</v>
      </c>
      <c r="AI2" s="188" t="s">
        <v>2</v>
      </c>
      <c r="AJ2" s="30" t="s">
        <v>977</v>
      </c>
      <c r="AK2" s="30" t="s">
        <v>978</v>
      </c>
      <c r="AL2" s="107" t="s">
        <v>73</v>
      </c>
      <c r="AM2" s="108" t="s">
        <v>74</v>
      </c>
      <c r="AN2" s="109" t="s">
        <v>35</v>
      </c>
      <c r="AO2" s="31" t="s">
        <v>36</v>
      </c>
      <c r="AP2" s="155" t="s">
        <v>975</v>
      </c>
      <c r="AQ2" s="122" t="s">
        <v>4</v>
      </c>
      <c r="AR2" s="122" t="s">
        <v>8</v>
      </c>
      <c r="AS2" s="85" t="s">
        <v>66</v>
      </c>
      <c r="AT2" s="85" t="s">
        <v>67</v>
      </c>
      <c r="AU2" s="86" t="s">
        <v>37</v>
      </c>
      <c r="AV2" s="87" t="s">
        <v>38</v>
      </c>
      <c r="AW2" s="90" t="s">
        <v>364</v>
      </c>
      <c r="AX2" s="32" t="s">
        <v>39</v>
      </c>
      <c r="AY2" s="33" t="s">
        <v>40</v>
      </c>
      <c r="AZ2" s="34" t="s">
        <v>41</v>
      </c>
      <c r="BA2" s="41" t="s">
        <v>42</v>
      </c>
      <c r="BB2" s="45" t="s">
        <v>43</v>
      </c>
      <c r="BC2" s="111" t="s">
        <v>44</v>
      </c>
      <c r="BD2" s="35" t="s">
        <v>45</v>
      </c>
      <c r="BE2" s="35" t="s">
        <v>46</v>
      </c>
      <c r="BF2" s="114" t="s">
        <v>482</v>
      </c>
      <c r="BG2" s="46" t="s">
        <v>47</v>
      </c>
      <c r="BH2" s="43" t="s">
        <v>976</v>
      </c>
      <c r="BI2" s="26" t="s">
        <v>359</v>
      </c>
      <c r="BJ2" s="50" t="s">
        <v>48</v>
      </c>
      <c r="BK2" s="113" t="s">
        <v>481</v>
      </c>
      <c r="BL2" s="14" t="s">
        <v>49</v>
      </c>
      <c r="BM2" s="105" t="s">
        <v>50</v>
      </c>
      <c r="BN2" s="189" t="s">
        <v>13</v>
      </c>
      <c r="BO2" s="189" t="s">
        <v>983</v>
      </c>
      <c r="BP2" s="189" t="s">
        <v>989</v>
      </c>
      <c r="BQ2" s="189" t="s">
        <v>979</v>
      </c>
      <c r="BR2" s="189" t="s">
        <v>980</v>
      </c>
      <c r="BS2" s="183" t="s">
        <v>57</v>
      </c>
      <c r="BT2" s="184" t="s">
        <v>974</v>
      </c>
      <c r="BU2" s="123" t="s">
        <v>370</v>
      </c>
      <c r="BV2" s="51" t="s">
        <v>51</v>
      </c>
      <c r="BW2" s="36" t="s">
        <v>52</v>
      </c>
      <c r="BX2" s="124" t="s">
        <v>14</v>
      </c>
      <c r="BY2" s="125" t="s">
        <v>15</v>
      </c>
      <c r="BZ2" s="125" t="s">
        <v>363</v>
      </c>
      <c r="CA2" s="125" t="s">
        <v>16</v>
      </c>
      <c r="CB2" s="37" t="s">
        <v>53</v>
      </c>
      <c r="CC2" s="37" t="s">
        <v>54</v>
      </c>
      <c r="CD2" s="88" t="s">
        <v>55</v>
      </c>
      <c r="CE2" s="38" t="s">
        <v>56</v>
      </c>
      <c r="CF2" s="15" t="s">
        <v>75</v>
      </c>
      <c r="CG2" s="16" t="s">
        <v>485</v>
      </c>
      <c r="CH2" s="17" t="s">
        <v>486</v>
      </c>
      <c r="CI2" s="17" t="s">
        <v>487</v>
      </c>
      <c r="CJ2" s="18" t="s">
        <v>488</v>
      </c>
      <c r="CK2" s="126" t="s">
        <v>76</v>
      </c>
      <c r="CL2" s="122" t="s">
        <v>360</v>
      </c>
      <c r="CM2" s="122" t="s">
        <v>19</v>
      </c>
      <c r="CN2" s="122" t="s">
        <v>21</v>
      </c>
      <c r="CO2" s="127" t="s">
        <v>22</v>
      </c>
      <c r="CP2" s="127" t="s">
        <v>62</v>
      </c>
      <c r="CQ2" s="122" t="s">
        <v>20</v>
      </c>
      <c r="CR2" s="128" t="s">
        <v>358</v>
      </c>
      <c r="CS2" s="129" t="s">
        <v>23</v>
      </c>
      <c r="CT2" s="160" t="s">
        <v>77</v>
      </c>
      <c r="CU2" s="161" t="s">
        <v>5</v>
      </c>
      <c r="CV2" s="161" t="s">
        <v>6</v>
      </c>
      <c r="CW2" s="131" t="s">
        <v>63</v>
      </c>
      <c r="CX2" s="131" t="s">
        <v>494</v>
      </c>
      <c r="CY2" s="131" t="s">
        <v>495</v>
      </c>
      <c r="CZ2" s="154" t="s">
        <v>484</v>
      </c>
      <c r="DA2" s="154" t="s">
        <v>483</v>
      </c>
      <c r="DB2" s="131" t="s">
        <v>496</v>
      </c>
      <c r="DC2" s="131" t="s">
        <v>497</v>
      </c>
      <c r="DD2" s="131" t="s">
        <v>7</v>
      </c>
      <c r="DE2" s="130" t="s">
        <v>78</v>
      </c>
      <c r="DF2" s="132" t="s">
        <v>365</v>
      </c>
      <c r="DG2" s="132" t="s">
        <v>366</v>
      </c>
      <c r="DH2" s="191" t="s">
        <v>362</v>
      </c>
      <c r="DI2" s="195" t="s">
        <v>982</v>
      </c>
    </row>
    <row r="3" spans="1:118" s="181" customFormat="1" ht="13.5" customHeight="1" thickTop="1" thickBot="1">
      <c r="A3" s="162">
        <v>0</v>
      </c>
      <c r="B3" s="163">
        <v>0</v>
      </c>
      <c r="C3" s="164" t="s">
        <v>58</v>
      </c>
      <c r="D3" s="164" t="s">
        <v>58</v>
      </c>
      <c r="E3" s="164" t="s">
        <v>58</v>
      </c>
      <c r="F3" s="165" t="s">
        <v>58</v>
      </c>
      <c r="G3" s="165" t="s">
        <v>58</v>
      </c>
      <c r="H3" s="165" t="s">
        <v>58</v>
      </c>
      <c r="I3" s="165" t="s">
        <v>58</v>
      </c>
      <c r="J3" s="164" t="s">
        <v>369</v>
      </c>
      <c r="K3" s="166">
        <v>0</v>
      </c>
      <c r="L3" s="164" t="s">
        <v>58</v>
      </c>
      <c r="M3" s="164" t="s">
        <v>58</v>
      </c>
      <c r="N3" s="164" t="s">
        <v>58</v>
      </c>
      <c r="O3" s="164" t="s">
        <v>58</v>
      </c>
      <c r="P3" s="164" t="s">
        <v>58</v>
      </c>
      <c r="Q3" s="164" t="s">
        <v>58</v>
      </c>
      <c r="R3" s="164" t="s">
        <v>369</v>
      </c>
      <c r="S3" s="164" t="s">
        <v>83</v>
      </c>
      <c r="T3" s="164" t="s">
        <v>83</v>
      </c>
      <c r="U3" s="167">
        <v>0</v>
      </c>
      <c r="V3" s="162">
        <v>0</v>
      </c>
      <c r="W3" s="163">
        <v>0</v>
      </c>
      <c r="X3" s="165">
        <v>0</v>
      </c>
      <c r="Y3" s="165">
        <v>0</v>
      </c>
      <c r="Z3" s="165">
        <v>0</v>
      </c>
      <c r="AA3" s="168">
        <v>0</v>
      </c>
      <c r="AB3" s="163">
        <v>0</v>
      </c>
      <c r="AC3" s="162">
        <v>0</v>
      </c>
      <c r="AD3" s="169">
        <v>0</v>
      </c>
      <c r="AE3" s="165">
        <v>0</v>
      </c>
      <c r="AF3" s="165">
        <v>0</v>
      </c>
      <c r="AG3" s="165">
        <v>0</v>
      </c>
      <c r="AH3" s="168">
        <v>0</v>
      </c>
      <c r="AI3" s="163">
        <v>0</v>
      </c>
      <c r="AJ3" s="164" t="s">
        <v>58</v>
      </c>
      <c r="AK3" s="164" t="s">
        <v>58</v>
      </c>
      <c r="AL3" s="168">
        <v>0</v>
      </c>
      <c r="AM3" s="168">
        <v>0</v>
      </c>
      <c r="AN3" s="168">
        <v>0</v>
      </c>
      <c r="AO3" s="170" t="s">
        <v>367</v>
      </c>
      <c r="AP3" s="170" t="s">
        <v>369</v>
      </c>
      <c r="AQ3" s="170" t="s">
        <v>84</v>
      </c>
      <c r="AR3" s="170" t="s">
        <v>84</v>
      </c>
      <c r="AS3" s="164" t="s">
        <v>367</v>
      </c>
      <c r="AT3" s="164" t="s">
        <v>367</v>
      </c>
      <c r="AU3" s="171">
        <v>0</v>
      </c>
      <c r="AV3" s="172">
        <v>0</v>
      </c>
      <c r="AW3" s="172">
        <v>0</v>
      </c>
      <c r="AX3" s="172">
        <v>0</v>
      </c>
      <c r="AY3" s="172">
        <v>0</v>
      </c>
      <c r="AZ3" s="173" t="s">
        <v>59</v>
      </c>
      <c r="BA3" s="173" t="s">
        <v>65</v>
      </c>
      <c r="BB3" s="174">
        <v>0</v>
      </c>
      <c r="BC3" s="175">
        <v>0</v>
      </c>
      <c r="BD3" s="174">
        <v>0</v>
      </c>
      <c r="BE3" s="174">
        <v>0</v>
      </c>
      <c r="BF3" s="174">
        <v>0</v>
      </c>
      <c r="BG3" s="176">
        <v>0</v>
      </c>
      <c r="BH3" s="177">
        <v>0</v>
      </c>
      <c r="BI3" s="177">
        <v>0</v>
      </c>
      <c r="BJ3" s="178">
        <v>0</v>
      </c>
      <c r="BK3" s="179" t="s">
        <v>368</v>
      </c>
      <c r="BL3" s="179" t="s">
        <v>368</v>
      </c>
      <c r="BM3" s="179" t="s">
        <v>368</v>
      </c>
      <c r="BN3" s="164">
        <v>0</v>
      </c>
      <c r="BO3" s="164" t="s">
        <v>84</v>
      </c>
      <c r="BP3" s="164" t="s">
        <v>84</v>
      </c>
      <c r="BQ3" s="164" t="s">
        <v>84</v>
      </c>
      <c r="BR3" s="164" t="s">
        <v>84</v>
      </c>
      <c r="BS3" s="164" t="s">
        <v>369</v>
      </c>
      <c r="BT3" s="164" t="s">
        <v>369</v>
      </c>
      <c r="BU3" s="164" t="s">
        <v>369</v>
      </c>
      <c r="BV3" s="169" t="s">
        <v>60</v>
      </c>
      <c r="BW3" s="169"/>
      <c r="BX3" s="164" t="s">
        <v>59</v>
      </c>
      <c r="BY3" s="164" t="s">
        <v>59</v>
      </c>
      <c r="BZ3" s="164" t="s">
        <v>59</v>
      </c>
      <c r="CA3" s="164" t="s">
        <v>59</v>
      </c>
      <c r="CB3" s="180" t="s">
        <v>61</v>
      </c>
      <c r="CC3" s="180" t="s">
        <v>61</v>
      </c>
      <c r="CD3" s="177">
        <v>0</v>
      </c>
      <c r="CE3" s="169">
        <v>0</v>
      </c>
      <c r="CF3" s="169" t="s">
        <v>61</v>
      </c>
      <c r="CG3" s="169">
        <v>0</v>
      </c>
      <c r="CH3" s="169">
        <v>0</v>
      </c>
      <c r="CI3" s="169">
        <v>0</v>
      </c>
      <c r="CJ3" s="169">
        <v>0</v>
      </c>
      <c r="CK3" s="169" t="s">
        <v>59</v>
      </c>
      <c r="CL3" s="169" t="s">
        <v>59</v>
      </c>
      <c r="CM3" s="169" t="s">
        <v>59</v>
      </c>
      <c r="CN3" s="169" t="s">
        <v>59</v>
      </c>
      <c r="CO3" s="164" t="s">
        <v>59</v>
      </c>
      <c r="CP3" s="164" t="s">
        <v>480</v>
      </c>
      <c r="CQ3" s="169" t="s">
        <v>59</v>
      </c>
      <c r="CR3" s="169" t="s">
        <v>59</v>
      </c>
      <c r="CS3" s="169" t="s">
        <v>59</v>
      </c>
      <c r="CT3" s="173" t="s">
        <v>59</v>
      </c>
      <c r="CU3" s="169">
        <v>0</v>
      </c>
      <c r="CV3" s="169">
        <v>0</v>
      </c>
      <c r="CW3" s="169">
        <v>0</v>
      </c>
      <c r="CX3" s="169">
        <v>0</v>
      </c>
      <c r="CY3" s="169">
        <v>0</v>
      </c>
      <c r="CZ3" s="169">
        <v>0</v>
      </c>
      <c r="DA3" s="169">
        <v>0</v>
      </c>
      <c r="DB3" s="169">
        <v>0</v>
      </c>
      <c r="DC3" s="169"/>
      <c r="DD3" s="169" t="s">
        <v>64</v>
      </c>
      <c r="DE3" s="173" t="s">
        <v>59</v>
      </c>
      <c r="DF3" s="173" t="s">
        <v>367</v>
      </c>
      <c r="DG3" s="173" t="s">
        <v>493</v>
      </c>
      <c r="DH3" s="173" t="s">
        <v>59</v>
      </c>
      <c r="DI3" s="173" t="s">
        <v>369</v>
      </c>
      <c r="DJ3" s="169"/>
      <c r="DK3" s="169"/>
      <c r="DL3" s="169"/>
      <c r="DM3" s="169"/>
      <c r="DN3" s="169"/>
    </row>
    <row r="4" spans="1:118" ht="13.5" thickTop="1">
      <c r="A4" s="203">
        <v>783750006026</v>
      </c>
      <c r="B4" s="65">
        <v>3</v>
      </c>
      <c r="C4" s="217" t="s">
        <v>996</v>
      </c>
      <c r="D4" s="215" t="s">
        <v>1054</v>
      </c>
      <c r="E4" s="215" t="s">
        <v>1055</v>
      </c>
      <c r="F4" s="214" t="s">
        <v>990</v>
      </c>
      <c r="G4" s="214" t="s">
        <v>994</v>
      </c>
      <c r="H4" s="205" t="s">
        <v>984</v>
      </c>
      <c r="I4" s="205" t="s">
        <v>984</v>
      </c>
      <c r="J4" s="206" t="s">
        <v>985</v>
      </c>
      <c r="K4" s="207">
        <v>1</v>
      </c>
      <c r="L4" s="204" t="s">
        <v>991</v>
      </c>
      <c r="M4" s="204" t="s">
        <v>991</v>
      </c>
      <c r="N4" s="215" t="s">
        <v>1054</v>
      </c>
      <c r="O4" s="215" t="s">
        <v>1055</v>
      </c>
      <c r="R4" s="206">
        <v>123456</v>
      </c>
      <c r="S4" s="204" t="s">
        <v>986</v>
      </c>
      <c r="T4" s="204" t="s">
        <v>986</v>
      </c>
      <c r="U4" s="206"/>
      <c r="V4" s="203">
        <v>0</v>
      </c>
      <c r="W4" s="65">
        <v>1</v>
      </c>
      <c r="AC4" s="203">
        <v>0</v>
      </c>
      <c r="AD4" s="206">
        <v>10</v>
      </c>
      <c r="AE4" s="66">
        <v>10.5</v>
      </c>
      <c r="AF4" s="66">
        <v>8.5</v>
      </c>
      <c r="AG4" s="66">
        <v>1.5</v>
      </c>
      <c r="AH4" s="66">
        <v>1.65</v>
      </c>
      <c r="AU4" s="68">
        <v>1</v>
      </c>
      <c r="AV4" s="69">
        <v>89.88</v>
      </c>
      <c r="AW4" s="69">
        <v>67.489999999999995</v>
      </c>
      <c r="AY4" s="69">
        <v>89.99</v>
      </c>
      <c r="AZ4" s="201" t="s">
        <v>987</v>
      </c>
      <c r="BB4" s="208">
        <v>5</v>
      </c>
      <c r="BC4" s="209">
        <v>109465050</v>
      </c>
      <c r="BD4" s="208">
        <v>7</v>
      </c>
      <c r="BE4" s="208">
        <v>7</v>
      </c>
      <c r="BF4" s="208"/>
      <c r="BG4" s="210">
        <v>12</v>
      </c>
      <c r="BJ4" s="211">
        <v>10001</v>
      </c>
      <c r="BK4" s="212">
        <v>54424</v>
      </c>
      <c r="BL4" s="212">
        <v>54427</v>
      </c>
      <c r="BM4" s="212">
        <v>54788</v>
      </c>
      <c r="BS4" s="206" t="s">
        <v>992</v>
      </c>
      <c r="BV4" s="206" t="s">
        <v>90</v>
      </c>
      <c r="BW4" s="204"/>
      <c r="BX4" s="206" t="s">
        <v>993</v>
      </c>
      <c r="BY4" s="206" t="s">
        <v>993</v>
      </c>
      <c r="BZ4" s="206" t="s">
        <v>993</v>
      </c>
      <c r="CA4" s="206" t="s">
        <v>987</v>
      </c>
      <c r="CB4" s="204">
        <v>39083909</v>
      </c>
      <c r="CG4" s="66">
        <v>10.5</v>
      </c>
      <c r="CH4" s="66">
        <v>8.5</v>
      </c>
      <c r="CI4" s="66">
        <v>1.5</v>
      </c>
      <c r="CJ4" s="66">
        <v>1.65</v>
      </c>
      <c r="DH4" s="213" t="s">
        <v>993</v>
      </c>
    </row>
    <row r="5" spans="1:118">
      <c r="A5" s="203">
        <v>783750004961</v>
      </c>
      <c r="B5" s="65">
        <v>8</v>
      </c>
      <c r="C5" s="217" t="s">
        <v>997</v>
      </c>
      <c r="D5" s="215" t="s">
        <v>1075</v>
      </c>
      <c r="E5" s="215" t="s">
        <v>1091</v>
      </c>
      <c r="H5" s="66" t="s">
        <v>984</v>
      </c>
      <c r="I5" s="66" t="s">
        <v>984</v>
      </c>
      <c r="J5" s="63" t="s">
        <v>985</v>
      </c>
      <c r="K5" s="207">
        <v>1</v>
      </c>
      <c r="L5" s="204" t="s">
        <v>991</v>
      </c>
      <c r="M5" s="204" t="s">
        <v>991</v>
      </c>
      <c r="N5" s="215" t="s">
        <v>1075</v>
      </c>
      <c r="O5" s="215" t="s">
        <v>1091</v>
      </c>
      <c r="R5" s="63">
        <v>123456</v>
      </c>
      <c r="S5" s="89" t="s">
        <v>986</v>
      </c>
      <c r="T5" s="89" t="s">
        <v>986</v>
      </c>
      <c r="V5" s="203" t="s">
        <v>995</v>
      </c>
      <c r="W5" s="65">
        <v>1</v>
      </c>
      <c r="AC5" s="203">
        <v>0</v>
      </c>
      <c r="AD5" s="63">
        <v>10</v>
      </c>
      <c r="AE5" s="66">
        <v>10.5</v>
      </c>
      <c r="AF5" s="66">
        <v>8.5</v>
      </c>
      <c r="AG5" s="66">
        <v>1.3</v>
      </c>
      <c r="AH5" s="66">
        <v>1.75</v>
      </c>
      <c r="AU5" s="68">
        <v>1</v>
      </c>
      <c r="AV5" s="69">
        <v>79.88</v>
      </c>
      <c r="AW5" s="69">
        <v>59.99</v>
      </c>
      <c r="AY5" s="69">
        <v>79.989999999999995</v>
      </c>
      <c r="AZ5" s="201" t="s">
        <v>987</v>
      </c>
      <c r="BB5" s="70">
        <v>5</v>
      </c>
      <c r="BC5" s="112">
        <v>109465050</v>
      </c>
      <c r="BD5" s="70">
        <v>7</v>
      </c>
      <c r="BE5" s="70">
        <v>7</v>
      </c>
      <c r="BG5" s="71">
        <v>12</v>
      </c>
      <c r="BJ5" s="73">
        <v>10001</v>
      </c>
      <c r="BK5" s="74">
        <v>17899</v>
      </c>
      <c r="BL5" s="74">
        <v>17899</v>
      </c>
      <c r="BM5" s="74">
        <v>18263</v>
      </c>
      <c r="BS5" s="63" t="s">
        <v>992</v>
      </c>
      <c r="BV5" s="201" t="s">
        <v>90</v>
      </c>
      <c r="BX5" s="63" t="s">
        <v>993</v>
      </c>
      <c r="BY5" s="63" t="s">
        <v>993</v>
      </c>
      <c r="BZ5" s="63" t="s">
        <v>993</v>
      </c>
      <c r="CA5" s="63" t="s">
        <v>987</v>
      </c>
      <c r="CB5" s="89">
        <v>39083909</v>
      </c>
      <c r="CG5" s="66">
        <v>10.5</v>
      </c>
      <c r="CH5" s="66">
        <v>8.5</v>
      </c>
      <c r="CI5" s="66">
        <v>1.3</v>
      </c>
      <c r="CJ5" s="66">
        <v>1.75</v>
      </c>
      <c r="DH5" s="192" t="s">
        <v>993</v>
      </c>
    </row>
    <row r="6" spans="1:118">
      <c r="A6" s="203">
        <v>783750005203</v>
      </c>
      <c r="B6" s="65">
        <v>8</v>
      </c>
      <c r="C6" s="217" t="s">
        <v>998</v>
      </c>
      <c r="D6" s="215" t="s">
        <v>1054</v>
      </c>
      <c r="E6" s="215" t="s">
        <v>1091</v>
      </c>
      <c r="H6" s="66" t="s">
        <v>984</v>
      </c>
      <c r="I6" s="66" t="s">
        <v>984</v>
      </c>
      <c r="J6" s="63" t="s">
        <v>985</v>
      </c>
      <c r="K6" s="99">
        <v>1</v>
      </c>
      <c r="L6" s="89" t="s">
        <v>991</v>
      </c>
      <c r="M6" s="89" t="s">
        <v>991</v>
      </c>
      <c r="N6" s="215" t="s">
        <v>1054</v>
      </c>
      <c r="O6" s="215" t="s">
        <v>1091</v>
      </c>
      <c r="R6" s="63">
        <v>123456</v>
      </c>
      <c r="S6" s="89" t="s">
        <v>986</v>
      </c>
      <c r="T6" s="89" t="s">
        <v>986</v>
      </c>
      <c r="V6" s="64" t="s">
        <v>995</v>
      </c>
      <c r="W6" s="65">
        <v>1</v>
      </c>
      <c r="AC6" s="203">
        <v>0</v>
      </c>
      <c r="AD6" s="63">
        <v>10</v>
      </c>
      <c r="AE6" s="66">
        <v>10.5</v>
      </c>
      <c r="AF6" s="66">
        <v>8.5</v>
      </c>
      <c r="AG6" s="66">
        <v>1.3</v>
      </c>
      <c r="AH6" s="66">
        <v>2</v>
      </c>
      <c r="AU6" s="68">
        <v>1</v>
      </c>
      <c r="AV6" s="69">
        <v>79.88</v>
      </c>
      <c r="AW6" s="69">
        <v>59.99</v>
      </c>
      <c r="AY6" s="69">
        <v>79.989999999999995</v>
      </c>
      <c r="AZ6" s="63" t="s">
        <v>987</v>
      </c>
      <c r="BB6" s="70">
        <v>5</v>
      </c>
      <c r="BC6" s="112">
        <v>109456050</v>
      </c>
      <c r="BD6" s="70">
        <v>7</v>
      </c>
      <c r="BE6" s="70">
        <v>7</v>
      </c>
      <c r="BG6" s="71">
        <v>12</v>
      </c>
      <c r="BJ6" s="73">
        <v>10001</v>
      </c>
      <c r="BK6" s="74">
        <v>17899</v>
      </c>
      <c r="BL6" s="74">
        <v>17899</v>
      </c>
      <c r="BM6" s="74">
        <v>18263</v>
      </c>
      <c r="BS6" s="63" t="s">
        <v>992</v>
      </c>
      <c r="BV6" s="201" t="s">
        <v>90</v>
      </c>
      <c r="BX6" s="63" t="s">
        <v>993</v>
      </c>
      <c r="BY6" s="63" t="s">
        <v>993</v>
      </c>
      <c r="BZ6" s="63" t="s">
        <v>993</v>
      </c>
      <c r="CA6" s="63" t="s">
        <v>987</v>
      </c>
      <c r="CB6" s="89">
        <v>39083909</v>
      </c>
      <c r="CG6" s="66">
        <v>10.5</v>
      </c>
      <c r="CH6" s="66">
        <v>8.5</v>
      </c>
      <c r="CI6" s="66">
        <v>1.3</v>
      </c>
      <c r="CJ6" s="66">
        <v>2</v>
      </c>
      <c r="DH6" s="192" t="s">
        <v>993</v>
      </c>
    </row>
    <row r="7" spans="1:118">
      <c r="A7" s="203">
        <v>783750004503</v>
      </c>
      <c r="B7" s="65">
        <v>0</v>
      </c>
      <c r="C7" s="217" t="s">
        <v>999</v>
      </c>
      <c r="D7" s="215" t="s">
        <v>1056</v>
      </c>
      <c r="E7" s="215" t="s">
        <v>1092</v>
      </c>
      <c r="H7" s="66" t="s">
        <v>984</v>
      </c>
      <c r="I7" s="66" t="s">
        <v>984</v>
      </c>
      <c r="J7" s="63" t="s">
        <v>985</v>
      </c>
      <c r="K7" s="99">
        <v>1</v>
      </c>
      <c r="L7" s="89" t="s">
        <v>991</v>
      </c>
      <c r="M7" s="89" t="s">
        <v>991</v>
      </c>
      <c r="N7" s="215" t="s">
        <v>1056</v>
      </c>
      <c r="O7" s="215" t="s">
        <v>1092</v>
      </c>
      <c r="R7" s="63">
        <v>123456</v>
      </c>
      <c r="S7" s="89" t="s">
        <v>986</v>
      </c>
      <c r="T7" s="89" t="s">
        <v>986</v>
      </c>
      <c r="V7" s="64" t="s">
        <v>995</v>
      </c>
      <c r="W7" s="65">
        <v>1</v>
      </c>
      <c r="AC7" s="203">
        <v>0</v>
      </c>
      <c r="AD7" s="63">
        <v>10</v>
      </c>
      <c r="AE7" s="66">
        <v>10.25</v>
      </c>
      <c r="AF7" s="66">
        <v>6.25</v>
      </c>
      <c r="AG7" s="66">
        <v>1</v>
      </c>
      <c r="AH7" s="66">
        <v>1</v>
      </c>
      <c r="AU7" s="68">
        <v>1</v>
      </c>
      <c r="AV7" s="69">
        <v>49.88</v>
      </c>
      <c r="AW7" s="69">
        <v>37.49</v>
      </c>
      <c r="AY7" s="69">
        <v>49.99</v>
      </c>
      <c r="AZ7" s="63" t="s">
        <v>987</v>
      </c>
      <c r="BB7" s="70">
        <v>5</v>
      </c>
      <c r="BC7" s="112">
        <v>109456050</v>
      </c>
      <c r="BD7" s="70">
        <v>7</v>
      </c>
      <c r="BE7" s="70">
        <v>7</v>
      </c>
      <c r="BG7" s="71">
        <v>12</v>
      </c>
      <c r="BJ7" s="73">
        <v>10001</v>
      </c>
      <c r="BK7" s="74">
        <v>17899</v>
      </c>
      <c r="BL7" s="74">
        <v>17899</v>
      </c>
      <c r="BM7" s="74">
        <v>18263</v>
      </c>
      <c r="BS7" s="63" t="s">
        <v>992</v>
      </c>
      <c r="BV7" s="201" t="s">
        <v>90</v>
      </c>
      <c r="BX7" s="63" t="s">
        <v>993</v>
      </c>
      <c r="BY7" s="63" t="s">
        <v>993</v>
      </c>
      <c r="BZ7" s="63" t="s">
        <v>993</v>
      </c>
      <c r="CA7" s="63" t="s">
        <v>987</v>
      </c>
      <c r="CB7" s="89">
        <v>39083909</v>
      </c>
      <c r="CG7" s="66">
        <v>10.25</v>
      </c>
      <c r="CH7" s="66">
        <v>6.25</v>
      </c>
      <c r="CI7" s="66">
        <v>1</v>
      </c>
      <c r="CJ7" s="66">
        <v>1</v>
      </c>
      <c r="DH7" s="192" t="s">
        <v>993</v>
      </c>
    </row>
    <row r="8" spans="1:118">
      <c r="A8" s="203">
        <v>783750006064</v>
      </c>
      <c r="B8" s="65">
        <v>3</v>
      </c>
      <c r="C8" s="217" t="s">
        <v>1000</v>
      </c>
      <c r="D8" s="215" t="s">
        <v>1057</v>
      </c>
      <c r="E8" s="215" t="s">
        <v>1092</v>
      </c>
      <c r="H8" s="66" t="s">
        <v>984</v>
      </c>
      <c r="I8" s="66" t="s">
        <v>984</v>
      </c>
      <c r="J8" s="63" t="s">
        <v>985</v>
      </c>
      <c r="K8" s="99">
        <v>1</v>
      </c>
      <c r="L8" s="89" t="s">
        <v>991</v>
      </c>
      <c r="M8" s="89" t="s">
        <v>991</v>
      </c>
      <c r="N8" s="215" t="s">
        <v>1057</v>
      </c>
      <c r="O8" s="215" t="s">
        <v>1092</v>
      </c>
      <c r="R8" s="63">
        <v>123456</v>
      </c>
      <c r="S8" s="89" t="s">
        <v>986</v>
      </c>
      <c r="T8" s="89" t="s">
        <v>986</v>
      </c>
      <c r="V8" s="64" t="s">
        <v>995</v>
      </c>
      <c r="W8" s="65">
        <v>1</v>
      </c>
      <c r="AC8" s="203">
        <v>0</v>
      </c>
      <c r="AD8" s="63">
        <v>10</v>
      </c>
      <c r="AE8" s="66">
        <v>11.5</v>
      </c>
      <c r="AF8" s="66">
        <v>5</v>
      </c>
      <c r="AG8" s="66">
        <v>5</v>
      </c>
      <c r="AH8" s="66">
        <v>1</v>
      </c>
      <c r="AU8" s="68">
        <v>1</v>
      </c>
      <c r="AV8" s="69">
        <v>49.88</v>
      </c>
      <c r="AW8" s="69">
        <v>37.99</v>
      </c>
      <c r="AY8" s="69">
        <v>49.99</v>
      </c>
      <c r="AZ8" s="63" t="s">
        <v>987</v>
      </c>
      <c r="BB8" s="70">
        <v>5</v>
      </c>
      <c r="BC8" s="112">
        <v>109456050</v>
      </c>
      <c r="BD8" s="70">
        <v>7</v>
      </c>
      <c r="BE8" s="70">
        <v>7</v>
      </c>
      <c r="BG8" s="71">
        <v>12</v>
      </c>
      <c r="BJ8" s="73">
        <v>10001</v>
      </c>
      <c r="BK8" s="74">
        <v>17899</v>
      </c>
      <c r="BL8" s="74">
        <v>17899</v>
      </c>
      <c r="BM8" s="74">
        <v>18263</v>
      </c>
      <c r="BS8" s="63" t="s">
        <v>992</v>
      </c>
      <c r="BV8" s="201" t="s">
        <v>90</v>
      </c>
      <c r="BX8" s="63" t="s">
        <v>993</v>
      </c>
      <c r="BY8" s="63" t="s">
        <v>993</v>
      </c>
      <c r="BZ8" s="63" t="s">
        <v>993</v>
      </c>
      <c r="CA8" s="63" t="s">
        <v>987</v>
      </c>
      <c r="CB8" s="89">
        <v>39083909</v>
      </c>
      <c r="CG8" s="66">
        <v>11.5</v>
      </c>
      <c r="CH8" s="66">
        <v>5</v>
      </c>
      <c r="CI8" s="66">
        <v>5</v>
      </c>
      <c r="CJ8" s="66">
        <v>1</v>
      </c>
      <c r="DH8" s="192" t="s">
        <v>993</v>
      </c>
    </row>
    <row r="9" spans="1:118">
      <c r="A9" s="203">
        <v>783750006422</v>
      </c>
      <c r="B9" s="65">
        <v>1</v>
      </c>
      <c r="C9" s="217" t="s">
        <v>1001</v>
      </c>
      <c r="D9" s="215" t="s">
        <v>1058</v>
      </c>
      <c r="E9" s="215" t="s">
        <v>1093</v>
      </c>
      <c r="F9" s="214"/>
      <c r="G9" s="214"/>
      <c r="H9" s="66" t="s">
        <v>984</v>
      </c>
      <c r="I9" s="66" t="s">
        <v>984</v>
      </c>
      <c r="J9" s="63" t="s">
        <v>985</v>
      </c>
      <c r="K9" s="99">
        <v>1</v>
      </c>
      <c r="L9" s="89" t="s">
        <v>991</v>
      </c>
      <c r="M9" s="89" t="s">
        <v>991</v>
      </c>
      <c r="N9" s="215" t="s">
        <v>1058</v>
      </c>
      <c r="O9" s="215" t="s">
        <v>1093</v>
      </c>
      <c r="R9" s="63">
        <v>123456</v>
      </c>
      <c r="S9" s="89" t="s">
        <v>986</v>
      </c>
      <c r="T9" s="89" t="s">
        <v>986</v>
      </c>
      <c r="V9" s="64" t="s">
        <v>995</v>
      </c>
      <c r="W9" s="65">
        <v>1</v>
      </c>
      <c r="AC9" s="203">
        <v>0</v>
      </c>
      <c r="AD9" s="63">
        <v>10</v>
      </c>
      <c r="AE9" s="66">
        <v>6.96</v>
      </c>
      <c r="AF9" s="66">
        <v>2.17</v>
      </c>
      <c r="AG9" s="66">
        <v>2.68</v>
      </c>
      <c r="AH9" s="66">
        <v>1</v>
      </c>
      <c r="AU9" s="68">
        <v>1</v>
      </c>
      <c r="AV9" s="69">
        <v>59.88</v>
      </c>
      <c r="AW9" s="69">
        <v>44.99</v>
      </c>
      <c r="AY9" s="69">
        <v>59.99</v>
      </c>
      <c r="AZ9" s="63" t="s">
        <v>987</v>
      </c>
      <c r="BB9" s="70">
        <v>5</v>
      </c>
      <c r="BC9" s="112">
        <v>109456050</v>
      </c>
      <c r="BD9" s="70">
        <v>7</v>
      </c>
      <c r="BE9" s="70">
        <v>7</v>
      </c>
      <c r="BG9" s="71">
        <v>12</v>
      </c>
      <c r="BJ9" s="73">
        <v>10001</v>
      </c>
      <c r="BK9" s="74">
        <v>17899</v>
      </c>
      <c r="BL9" s="74">
        <v>17899</v>
      </c>
      <c r="BM9" s="74">
        <v>18263</v>
      </c>
      <c r="BS9" s="63" t="s">
        <v>992</v>
      </c>
      <c r="BV9" s="201" t="s">
        <v>90</v>
      </c>
      <c r="BX9" s="63" t="s">
        <v>993</v>
      </c>
      <c r="BY9" s="63" t="s">
        <v>993</v>
      </c>
      <c r="BZ9" s="63" t="s">
        <v>993</v>
      </c>
      <c r="CA9" s="63" t="s">
        <v>987</v>
      </c>
      <c r="CB9" s="89">
        <v>39083909</v>
      </c>
      <c r="CG9" s="66">
        <v>6.96</v>
      </c>
      <c r="CH9" s="66">
        <v>2.17</v>
      </c>
      <c r="CI9" s="66">
        <v>2.68</v>
      </c>
      <c r="CJ9" s="66">
        <v>1</v>
      </c>
      <c r="DH9" s="192" t="s">
        <v>993</v>
      </c>
    </row>
    <row r="10" spans="1:118">
      <c r="A10" s="203">
        <v>783750006491</v>
      </c>
      <c r="B10" s="65">
        <v>1</v>
      </c>
      <c r="C10" s="217" t="s">
        <v>1002</v>
      </c>
      <c r="D10" s="215" t="s">
        <v>1058</v>
      </c>
      <c r="E10" s="215" t="s">
        <v>1093</v>
      </c>
      <c r="F10" s="214"/>
      <c r="G10" s="214"/>
      <c r="H10" s="66" t="s">
        <v>984</v>
      </c>
      <c r="I10" s="66" t="s">
        <v>984</v>
      </c>
      <c r="J10" s="63" t="s">
        <v>985</v>
      </c>
      <c r="K10" s="99">
        <v>1</v>
      </c>
      <c r="L10" s="89" t="s">
        <v>991</v>
      </c>
      <c r="M10" s="89" t="s">
        <v>991</v>
      </c>
      <c r="N10" s="215" t="s">
        <v>1058</v>
      </c>
      <c r="O10" s="215" t="s">
        <v>1093</v>
      </c>
      <c r="R10" s="63">
        <v>123456</v>
      </c>
      <c r="S10" s="89" t="s">
        <v>986</v>
      </c>
      <c r="T10" s="89" t="s">
        <v>986</v>
      </c>
      <c r="V10" s="64" t="s">
        <v>995</v>
      </c>
      <c r="W10" s="65">
        <v>1</v>
      </c>
      <c r="AC10" s="203">
        <v>0</v>
      </c>
      <c r="AD10" s="63">
        <v>10</v>
      </c>
      <c r="AE10" s="66">
        <v>6.96</v>
      </c>
      <c r="AF10" s="66">
        <v>2.17</v>
      </c>
      <c r="AG10" s="66">
        <v>2.68</v>
      </c>
      <c r="AH10" s="66">
        <v>1</v>
      </c>
      <c r="AU10" s="68">
        <v>1</v>
      </c>
      <c r="AV10" s="69">
        <v>59.88</v>
      </c>
      <c r="AW10" s="69">
        <v>44.99</v>
      </c>
      <c r="AY10" s="69">
        <v>59.99</v>
      </c>
      <c r="AZ10" s="63" t="s">
        <v>987</v>
      </c>
      <c r="BB10" s="70">
        <v>5</v>
      </c>
      <c r="BC10" s="112">
        <v>109456050</v>
      </c>
      <c r="BD10" s="70">
        <v>7</v>
      </c>
      <c r="BE10" s="70">
        <v>7</v>
      </c>
      <c r="BG10" s="71">
        <v>12</v>
      </c>
      <c r="BJ10" s="73">
        <v>10001</v>
      </c>
      <c r="BK10" s="74">
        <v>17899</v>
      </c>
      <c r="BL10" s="74">
        <v>17899</v>
      </c>
      <c r="BM10" s="74">
        <v>18263</v>
      </c>
      <c r="BS10" s="63" t="s">
        <v>992</v>
      </c>
      <c r="BV10" s="201" t="s">
        <v>90</v>
      </c>
      <c r="BX10" s="63" t="s">
        <v>993</v>
      </c>
      <c r="BY10" s="63" t="s">
        <v>993</v>
      </c>
      <c r="BZ10" s="63" t="s">
        <v>993</v>
      </c>
      <c r="CA10" s="63" t="s">
        <v>987</v>
      </c>
      <c r="CB10" s="89">
        <v>39083909</v>
      </c>
      <c r="CG10" s="66">
        <v>6.96</v>
      </c>
      <c r="CH10" s="66">
        <v>2.17</v>
      </c>
      <c r="CI10" s="66">
        <v>2.68</v>
      </c>
      <c r="CJ10" s="66">
        <v>1</v>
      </c>
      <c r="DH10" s="192" t="s">
        <v>993</v>
      </c>
    </row>
    <row r="11" spans="1:118">
      <c r="A11" s="203">
        <v>783750006446</v>
      </c>
      <c r="B11" s="65">
        <v>1</v>
      </c>
      <c r="C11" s="217" t="s">
        <v>1003</v>
      </c>
      <c r="D11" s="215" t="s">
        <v>1059</v>
      </c>
      <c r="E11" s="215" t="s">
        <v>1094</v>
      </c>
      <c r="F11" s="214"/>
      <c r="G11" s="214"/>
      <c r="H11" s="66" t="s">
        <v>984</v>
      </c>
      <c r="I11" s="66" t="s">
        <v>984</v>
      </c>
      <c r="J11" s="63" t="s">
        <v>985</v>
      </c>
      <c r="K11" s="99">
        <v>1</v>
      </c>
      <c r="L11" s="89" t="s">
        <v>991</v>
      </c>
      <c r="M11" s="89" t="s">
        <v>991</v>
      </c>
      <c r="N11" s="215" t="s">
        <v>1059</v>
      </c>
      <c r="O11" s="215" t="s">
        <v>1094</v>
      </c>
      <c r="R11" s="63">
        <v>123456</v>
      </c>
      <c r="S11" s="89" t="s">
        <v>986</v>
      </c>
      <c r="T11" s="89" t="s">
        <v>986</v>
      </c>
      <c r="V11" s="64" t="s">
        <v>995</v>
      </c>
      <c r="W11" s="65">
        <v>1</v>
      </c>
      <c r="X11" s="218"/>
      <c r="Y11" s="218"/>
      <c r="Z11" s="218"/>
      <c r="AA11" s="218"/>
      <c r="AC11" s="219">
        <v>0</v>
      </c>
      <c r="AD11" s="63">
        <v>10</v>
      </c>
      <c r="AE11" s="66">
        <v>11.25</v>
      </c>
      <c r="AF11" s="66">
        <v>3</v>
      </c>
      <c r="AG11" s="66">
        <v>2.25</v>
      </c>
      <c r="AH11" s="66">
        <v>0.9</v>
      </c>
      <c r="AU11" s="68">
        <v>1</v>
      </c>
      <c r="AV11" s="69">
        <v>69.88</v>
      </c>
      <c r="AW11" s="69">
        <v>52.49</v>
      </c>
      <c r="AY11" s="69">
        <v>69.989999999999995</v>
      </c>
      <c r="AZ11" s="201" t="s">
        <v>987</v>
      </c>
      <c r="BB11" s="70">
        <v>5</v>
      </c>
      <c r="BC11" s="112">
        <v>109456050</v>
      </c>
      <c r="BD11" s="70">
        <v>7</v>
      </c>
      <c r="BE11" s="70">
        <v>7</v>
      </c>
      <c r="BG11" s="71">
        <v>12</v>
      </c>
      <c r="BJ11" s="73">
        <v>10001</v>
      </c>
      <c r="BK11" s="74">
        <v>17899</v>
      </c>
      <c r="BL11" s="74">
        <v>17899</v>
      </c>
      <c r="BM11" s="74">
        <v>18263</v>
      </c>
      <c r="BS11" s="63" t="s">
        <v>992</v>
      </c>
      <c r="BV11" s="201" t="s">
        <v>90</v>
      </c>
      <c r="BX11" s="63" t="s">
        <v>993</v>
      </c>
      <c r="BY11" s="63" t="s">
        <v>993</v>
      </c>
      <c r="BZ11" s="63" t="s">
        <v>993</v>
      </c>
      <c r="CA11" s="63" t="s">
        <v>987</v>
      </c>
      <c r="CB11" s="89">
        <v>39083909</v>
      </c>
      <c r="CG11" s="66">
        <v>11.25</v>
      </c>
      <c r="CH11" s="66">
        <v>3</v>
      </c>
      <c r="CI11" s="66">
        <v>2.25</v>
      </c>
      <c r="CJ11" s="66">
        <v>0.9</v>
      </c>
      <c r="DH11" s="192" t="s">
        <v>993</v>
      </c>
    </row>
    <row r="12" spans="1:118">
      <c r="A12" s="203">
        <v>783750006385</v>
      </c>
      <c r="B12" s="65">
        <v>4</v>
      </c>
      <c r="C12" s="217" t="s">
        <v>1004</v>
      </c>
      <c r="D12" s="215" t="s">
        <v>1060</v>
      </c>
      <c r="E12" s="215" t="s">
        <v>1095</v>
      </c>
      <c r="F12" s="214"/>
      <c r="G12" s="214"/>
      <c r="H12" s="66" t="s">
        <v>984</v>
      </c>
      <c r="I12" s="66" t="s">
        <v>984</v>
      </c>
      <c r="J12" s="63" t="s">
        <v>985</v>
      </c>
      <c r="K12" s="99">
        <v>1</v>
      </c>
      <c r="L12" s="89" t="s">
        <v>991</v>
      </c>
      <c r="M12" s="89" t="s">
        <v>991</v>
      </c>
      <c r="N12" s="215" t="s">
        <v>1060</v>
      </c>
      <c r="O12" s="215" t="s">
        <v>1095</v>
      </c>
      <c r="R12" s="63">
        <v>123456</v>
      </c>
      <c r="S12" s="89" t="s">
        <v>986</v>
      </c>
      <c r="T12" s="89" t="s">
        <v>986</v>
      </c>
      <c r="V12" s="64" t="s">
        <v>995</v>
      </c>
      <c r="W12" s="65">
        <v>1</v>
      </c>
      <c r="X12" s="218"/>
      <c r="Y12" s="218"/>
      <c r="Z12" s="218"/>
      <c r="AA12" s="218"/>
      <c r="AC12" s="219">
        <v>0</v>
      </c>
      <c r="AD12" s="63">
        <v>10</v>
      </c>
      <c r="AE12" s="66">
        <v>5.7</v>
      </c>
      <c r="AF12" s="66">
        <v>3.9</v>
      </c>
      <c r="AG12" s="66">
        <v>2.2999999999999998</v>
      </c>
      <c r="AH12" s="66">
        <v>0.23</v>
      </c>
      <c r="AU12" s="68">
        <v>1</v>
      </c>
      <c r="AV12" s="69">
        <v>59.88</v>
      </c>
      <c r="AW12" s="69">
        <v>44.99</v>
      </c>
      <c r="AY12" s="69">
        <v>59.99</v>
      </c>
      <c r="AZ12" s="201" t="s">
        <v>987</v>
      </c>
      <c r="BB12" s="70">
        <v>5</v>
      </c>
      <c r="BC12" s="112">
        <v>109456050</v>
      </c>
      <c r="BD12" s="70">
        <v>7</v>
      </c>
      <c r="BE12" s="70">
        <v>7</v>
      </c>
      <c r="BG12" s="71">
        <v>12</v>
      </c>
      <c r="BJ12" s="73">
        <v>10001</v>
      </c>
      <c r="BK12" s="74">
        <v>17899</v>
      </c>
      <c r="BL12" s="74">
        <v>17899</v>
      </c>
      <c r="BM12" s="74">
        <v>18263</v>
      </c>
      <c r="BS12" s="63" t="s">
        <v>992</v>
      </c>
      <c r="BV12" s="201" t="s">
        <v>90</v>
      </c>
      <c r="BX12" s="63" t="s">
        <v>993</v>
      </c>
      <c r="BY12" s="63" t="s">
        <v>993</v>
      </c>
      <c r="BZ12" s="63" t="s">
        <v>993</v>
      </c>
      <c r="CA12" s="63" t="s">
        <v>987</v>
      </c>
      <c r="CB12" s="89">
        <v>39083909</v>
      </c>
      <c r="CG12" s="66">
        <v>5.7</v>
      </c>
      <c r="CH12" s="66">
        <v>3.9</v>
      </c>
      <c r="CI12" s="66">
        <v>2.2999999999999998</v>
      </c>
      <c r="CJ12" s="66">
        <v>0.23</v>
      </c>
      <c r="DH12" s="192" t="s">
        <v>993</v>
      </c>
    </row>
    <row r="13" spans="1:118">
      <c r="A13" s="203">
        <v>783750006392</v>
      </c>
      <c r="B13" s="65">
        <v>4</v>
      </c>
      <c r="C13" s="217" t="s">
        <v>1005</v>
      </c>
      <c r="D13" s="215" t="s">
        <v>1060</v>
      </c>
      <c r="E13" s="215" t="s">
        <v>1095</v>
      </c>
      <c r="F13" s="214"/>
      <c r="G13" s="214"/>
      <c r="H13" s="66" t="s">
        <v>984</v>
      </c>
      <c r="I13" s="66" t="s">
        <v>984</v>
      </c>
      <c r="J13" s="63" t="s">
        <v>985</v>
      </c>
      <c r="K13" s="99">
        <v>1</v>
      </c>
      <c r="L13" s="89" t="s">
        <v>991</v>
      </c>
      <c r="M13" s="89" t="s">
        <v>991</v>
      </c>
      <c r="N13" s="215" t="s">
        <v>1060</v>
      </c>
      <c r="O13" s="215" t="s">
        <v>1095</v>
      </c>
      <c r="R13" s="63">
        <v>123456</v>
      </c>
      <c r="S13" s="89" t="s">
        <v>986</v>
      </c>
      <c r="T13" s="89" t="s">
        <v>986</v>
      </c>
      <c r="V13" s="64" t="s">
        <v>995</v>
      </c>
      <c r="W13" s="65">
        <v>1</v>
      </c>
      <c r="X13" s="218"/>
      <c r="Y13" s="218"/>
      <c r="Z13" s="218"/>
      <c r="AA13" s="218"/>
      <c r="AC13" s="219">
        <v>0</v>
      </c>
      <c r="AD13" s="63">
        <v>10</v>
      </c>
      <c r="AE13" s="66">
        <v>5.7</v>
      </c>
      <c r="AF13" s="66">
        <v>3.9</v>
      </c>
      <c r="AG13" s="66">
        <v>2.2999999999999998</v>
      </c>
      <c r="AH13" s="66">
        <v>0.23</v>
      </c>
      <c r="AU13" s="68">
        <v>1</v>
      </c>
      <c r="AV13" s="69">
        <v>59.88</v>
      </c>
      <c r="AW13" s="69">
        <v>44.99</v>
      </c>
      <c r="AX13" s="221"/>
      <c r="AY13" s="69">
        <v>59.99</v>
      </c>
      <c r="AZ13" s="201" t="s">
        <v>987</v>
      </c>
      <c r="BB13" s="70">
        <v>5</v>
      </c>
      <c r="BC13" s="112">
        <v>109456050</v>
      </c>
      <c r="BD13" s="70">
        <v>7</v>
      </c>
      <c r="BE13" s="70">
        <v>7</v>
      </c>
      <c r="BG13" s="71">
        <v>12</v>
      </c>
      <c r="BJ13" s="73">
        <v>10001</v>
      </c>
      <c r="BK13" s="74">
        <v>17899</v>
      </c>
      <c r="BL13" s="74">
        <v>17899</v>
      </c>
      <c r="BM13" s="74">
        <v>18263</v>
      </c>
      <c r="BS13" s="63" t="s">
        <v>992</v>
      </c>
      <c r="BV13" s="201" t="s">
        <v>90</v>
      </c>
      <c r="BX13" s="63" t="s">
        <v>993</v>
      </c>
      <c r="BY13" s="63" t="s">
        <v>993</v>
      </c>
      <c r="BZ13" s="63" t="s">
        <v>993</v>
      </c>
      <c r="CA13" s="63" t="s">
        <v>987</v>
      </c>
      <c r="CB13" s="89">
        <v>39083909</v>
      </c>
      <c r="CG13" s="66">
        <v>5.7</v>
      </c>
      <c r="CH13" s="66">
        <v>3.9</v>
      </c>
      <c r="CI13" s="66">
        <v>2.2999999999999998</v>
      </c>
      <c r="CJ13" s="66">
        <v>0.23</v>
      </c>
      <c r="DH13" s="192" t="s">
        <v>993</v>
      </c>
    </row>
    <row r="14" spans="1:118">
      <c r="A14" s="203">
        <v>783750006415</v>
      </c>
      <c r="B14" s="65">
        <v>1</v>
      </c>
      <c r="C14" s="217" t="s">
        <v>1006</v>
      </c>
      <c r="D14" s="215" t="s">
        <v>1061</v>
      </c>
      <c r="E14" s="215" t="s">
        <v>1095</v>
      </c>
      <c r="F14" s="214"/>
      <c r="G14" s="214"/>
      <c r="H14" s="66" t="s">
        <v>984</v>
      </c>
      <c r="I14" s="66" t="s">
        <v>984</v>
      </c>
      <c r="J14" s="63" t="s">
        <v>985</v>
      </c>
      <c r="K14" s="99">
        <v>1</v>
      </c>
      <c r="L14" s="89" t="s">
        <v>991</v>
      </c>
      <c r="M14" s="89" t="s">
        <v>991</v>
      </c>
      <c r="N14" s="215" t="s">
        <v>1061</v>
      </c>
      <c r="O14" s="215" t="s">
        <v>1095</v>
      </c>
      <c r="R14" s="63">
        <v>123456</v>
      </c>
      <c r="S14" s="89" t="s">
        <v>986</v>
      </c>
      <c r="T14" s="89" t="s">
        <v>986</v>
      </c>
      <c r="V14" s="64" t="s">
        <v>995</v>
      </c>
      <c r="W14" s="65">
        <v>1</v>
      </c>
      <c r="X14" s="218"/>
      <c r="Y14" s="218"/>
      <c r="Z14" s="218"/>
      <c r="AA14" s="218"/>
      <c r="AC14" s="219">
        <v>0</v>
      </c>
      <c r="AD14" s="63">
        <v>10</v>
      </c>
      <c r="AE14" s="66">
        <v>8.5</v>
      </c>
      <c r="AF14" s="66">
        <v>8.25</v>
      </c>
      <c r="AG14" s="66">
        <v>2.5</v>
      </c>
      <c r="AH14" s="66">
        <v>0.55000000000000004</v>
      </c>
      <c r="AU14" s="68">
        <v>1</v>
      </c>
      <c r="AV14" s="69">
        <v>69.88</v>
      </c>
      <c r="AW14" s="69">
        <v>52.49</v>
      </c>
      <c r="AX14" s="221"/>
      <c r="AY14" s="69">
        <v>69.989999999999995</v>
      </c>
      <c r="AZ14" s="201" t="s">
        <v>987</v>
      </c>
      <c r="BB14" s="70">
        <v>5</v>
      </c>
      <c r="BC14" s="112">
        <v>109456050</v>
      </c>
      <c r="BD14" s="70">
        <v>7</v>
      </c>
      <c r="BE14" s="70">
        <v>7</v>
      </c>
      <c r="BG14" s="71">
        <v>12</v>
      </c>
      <c r="BJ14" s="73">
        <v>10001</v>
      </c>
      <c r="BK14" s="74">
        <v>17899</v>
      </c>
      <c r="BL14" s="74">
        <v>17899</v>
      </c>
      <c r="BM14" s="74">
        <v>18263</v>
      </c>
      <c r="BS14" s="63" t="s">
        <v>992</v>
      </c>
      <c r="BV14" s="201" t="s">
        <v>90</v>
      </c>
      <c r="BX14" s="63" t="s">
        <v>993</v>
      </c>
      <c r="BY14" s="63" t="s">
        <v>993</v>
      </c>
      <c r="BZ14" s="63" t="s">
        <v>993</v>
      </c>
      <c r="CA14" s="63" t="s">
        <v>987</v>
      </c>
      <c r="CB14" s="89">
        <v>39083909</v>
      </c>
      <c r="CG14" s="66">
        <v>8.5</v>
      </c>
      <c r="CH14" s="66">
        <v>8.25</v>
      </c>
      <c r="CI14" s="66">
        <v>2.5</v>
      </c>
      <c r="CJ14" s="66">
        <v>0.55000000000000004</v>
      </c>
      <c r="DH14" s="192" t="s">
        <v>993</v>
      </c>
    </row>
    <row r="15" spans="1:118">
      <c r="A15" s="203">
        <v>783750006408</v>
      </c>
      <c r="B15" s="65">
        <v>1</v>
      </c>
      <c r="C15" s="217" t="s">
        <v>1007</v>
      </c>
      <c r="D15" s="215" t="s">
        <v>1061</v>
      </c>
      <c r="E15" s="215" t="s">
        <v>1095</v>
      </c>
      <c r="F15" s="214"/>
      <c r="G15" s="214"/>
      <c r="H15" s="66" t="s">
        <v>984</v>
      </c>
      <c r="I15" s="66" t="s">
        <v>984</v>
      </c>
      <c r="J15" s="63" t="s">
        <v>985</v>
      </c>
      <c r="K15" s="99">
        <v>1</v>
      </c>
      <c r="L15" s="89" t="s">
        <v>991</v>
      </c>
      <c r="M15" s="89" t="s">
        <v>991</v>
      </c>
      <c r="N15" s="215" t="s">
        <v>1061</v>
      </c>
      <c r="O15" s="215" t="s">
        <v>1095</v>
      </c>
      <c r="R15" s="63">
        <v>123456</v>
      </c>
      <c r="S15" s="89" t="s">
        <v>986</v>
      </c>
      <c r="T15" s="89" t="s">
        <v>986</v>
      </c>
      <c r="V15" s="64" t="s">
        <v>995</v>
      </c>
      <c r="W15" s="65">
        <v>1</v>
      </c>
      <c r="X15" s="218"/>
      <c r="Y15" s="218"/>
      <c r="Z15" s="218"/>
      <c r="AA15" s="218"/>
      <c r="AC15" s="219">
        <v>0</v>
      </c>
      <c r="AD15" s="63">
        <v>10</v>
      </c>
      <c r="AE15" s="66">
        <v>8.5</v>
      </c>
      <c r="AF15" s="66">
        <v>8.25</v>
      </c>
      <c r="AG15" s="66">
        <v>2.5</v>
      </c>
      <c r="AH15" s="66">
        <v>0.55000000000000004</v>
      </c>
      <c r="AU15" s="68">
        <v>1</v>
      </c>
      <c r="AV15" s="69">
        <v>69.88</v>
      </c>
      <c r="AW15" s="69">
        <v>52.49</v>
      </c>
      <c r="AX15" s="221"/>
      <c r="AY15" s="69">
        <v>69.989999999999995</v>
      </c>
      <c r="AZ15" s="201" t="s">
        <v>987</v>
      </c>
      <c r="BB15" s="70">
        <v>5</v>
      </c>
      <c r="BC15" s="112">
        <v>109456050</v>
      </c>
      <c r="BD15" s="70">
        <v>7</v>
      </c>
      <c r="BE15" s="70">
        <v>7</v>
      </c>
      <c r="BG15" s="71">
        <v>12</v>
      </c>
      <c r="BJ15" s="73">
        <v>10001</v>
      </c>
      <c r="BK15" s="74">
        <v>17899</v>
      </c>
      <c r="BL15" s="74">
        <v>17899</v>
      </c>
      <c r="BM15" s="74">
        <v>18263</v>
      </c>
      <c r="BS15" s="63" t="s">
        <v>992</v>
      </c>
      <c r="BV15" s="201" t="s">
        <v>90</v>
      </c>
      <c r="BX15" s="63" t="s">
        <v>993</v>
      </c>
      <c r="BY15" s="63" t="s">
        <v>993</v>
      </c>
      <c r="BZ15" s="63" t="s">
        <v>993</v>
      </c>
      <c r="CA15" s="63" t="s">
        <v>987</v>
      </c>
      <c r="CB15" s="89">
        <v>39083909</v>
      </c>
      <c r="CG15" s="66">
        <v>8.5</v>
      </c>
      <c r="CH15" s="66">
        <v>8.25</v>
      </c>
      <c r="CI15" s="66">
        <v>2.5</v>
      </c>
      <c r="CJ15" s="66">
        <v>0.55000000000000004</v>
      </c>
      <c r="DH15" s="192" t="s">
        <v>993</v>
      </c>
    </row>
    <row r="16" spans="1:118">
      <c r="A16" s="203">
        <v>656777013226</v>
      </c>
      <c r="B16" s="65">
        <v>1</v>
      </c>
      <c r="C16" s="217" t="s">
        <v>1008</v>
      </c>
      <c r="D16" s="215" t="s">
        <v>1062</v>
      </c>
      <c r="E16" s="215" t="s">
        <v>1096</v>
      </c>
      <c r="F16" s="214"/>
      <c r="G16" s="214"/>
      <c r="H16" s="66" t="s">
        <v>984</v>
      </c>
      <c r="I16" s="66" t="s">
        <v>984</v>
      </c>
      <c r="J16" s="63" t="s">
        <v>985</v>
      </c>
      <c r="K16" s="99">
        <v>1</v>
      </c>
      <c r="L16" s="89" t="s">
        <v>991</v>
      </c>
      <c r="M16" s="89" t="s">
        <v>991</v>
      </c>
      <c r="N16" s="215" t="s">
        <v>1062</v>
      </c>
      <c r="O16" s="215" t="s">
        <v>1096</v>
      </c>
      <c r="R16" s="63">
        <v>123456</v>
      </c>
      <c r="S16" s="89" t="s">
        <v>986</v>
      </c>
      <c r="T16" s="89" t="s">
        <v>986</v>
      </c>
      <c r="V16" s="64" t="s">
        <v>995</v>
      </c>
      <c r="W16" s="65">
        <v>1</v>
      </c>
      <c r="X16" s="218"/>
      <c r="Y16" s="218"/>
      <c r="Z16" s="218"/>
      <c r="AA16" s="218"/>
      <c r="AC16" s="219">
        <v>0</v>
      </c>
      <c r="AD16" s="63">
        <v>10</v>
      </c>
      <c r="AE16" s="66">
        <v>15.56</v>
      </c>
      <c r="AF16" s="66">
        <v>12.93</v>
      </c>
      <c r="AG16" s="66">
        <v>0.74</v>
      </c>
      <c r="AH16" s="66">
        <v>3.25</v>
      </c>
      <c r="AU16" s="68">
        <v>1</v>
      </c>
      <c r="AV16" s="69">
        <v>24.88</v>
      </c>
      <c r="AW16" s="69">
        <v>18.739999999999998</v>
      </c>
      <c r="AX16" s="221"/>
      <c r="AY16" s="69">
        <v>24.99</v>
      </c>
      <c r="AZ16" s="201" t="s">
        <v>987</v>
      </c>
      <c r="BB16" s="70">
        <v>5</v>
      </c>
      <c r="BC16" s="112">
        <v>109456050</v>
      </c>
      <c r="BD16" s="70">
        <v>7</v>
      </c>
      <c r="BE16" s="70">
        <v>7</v>
      </c>
      <c r="BG16" s="71">
        <v>12</v>
      </c>
      <c r="BJ16" s="73">
        <v>10001</v>
      </c>
      <c r="BK16" s="74">
        <v>17899</v>
      </c>
      <c r="BL16" s="74">
        <v>17899</v>
      </c>
      <c r="BM16" s="74">
        <v>18263</v>
      </c>
      <c r="BS16" s="63" t="s">
        <v>992</v>
      </c>
      <c r="BV16" s="201" t="s">
        <v>90</v>
      </c>
      <c r="BX16" s="63" t="s">
        <v>993</v>
      </c>
      <c r="BY16" s="63" t="s">
        <v>993</v>
      </c>
      <c r="BZ16" s="63" t="s">
        <v>993</v>
      </c>
      <c r="CA16" s="63" t="s">
        <v>987</v>
      </c>
      <c r="CB16" s="89">
        <v>39083909</v>
      </c>
      <c r="CG16" s="66">
        <v>15.56</v>
      </c>
      <c r="CH16" s="66">
        <v>12.93</v>
      </c>
      <c r="CI16" s="66">
        <v>0.74</v>
      </c>
      <c r="CJ16" s="66">
        <v>3.25</v>
      </c>
      <c r="DH16" s="192" t="s">
        <v>993</v>
      </c>
    </row>
    <row r="17" spans="1:112">
      <c r="A17" s="203">
        <v>656777013233</v>
      </c>
      <c r="B17" s="65">
        <v>1</v>
      </c>
      <c r="C17" s="217" t="s">
        <v>1009</v>
      </c>
      <c r="D17" s="215" t="s">
        <v>1062</v>
      </c>
      <c r="E17" s="215" t="s">
        <v>1096</v>
      </c>
      <c r="F17" s="214"/>
      <c r="G17" s="214"/>
      <c r="H17" s="66" t="s">
        <v>984</v>
      </c>
      <c r="I17" s="66" t="s">
        <v>984</v>
      </c>
      <c r="J17" s="63" t="s">
        <v>985</v>
      </c>
      <c r="K17" s="99">
        <v>1</v>
      </c>
      <c r="L17" s="89" t="s">
        <v>991</v>
      </c>
      <c r="M17" s="89" t="s">
        <v>991</v>
      </c>
      <c r="N17" s="215" t="s">
        <v>1062</v>
      </c>
      <c r="O17" s="215" t="s">
        <v>1096</v>
      </c>
      <c r="R17" s="63">
        <v>123456</v>
      </c>
      <c r="S17" s="89" t="s">
        <v>986</v>
      </c>
      <c r="T17" s="89" t="s">
        <v>986</v>
      </c>
      <c r="V17" s="64" t="s">
        <v>995</v>
      </c>
      <c r="W17" s="65">
        <v>1</v>
      </c>
      <c r="X17" s="218"/>
      <c r="Y17" s="218"/>
      <c r="Z17" s="218"/>
      <c r="AA17" s="218"/>
      <c r="AC17" s="219">
        <v>0</v>
      </c>
      <c r="AD17" s="63">
        <v>10</v>
      </c>
      <c r="AE17" s="66">
        <v>14.25</v>
      </c>
      <c r="AF17" s="66">
        <v>14.125</v>
      </c>
      <c r="AG17" s="66">
        <v>0.75</v>
      </c>
      <c r="AH17" s="66">
        <v>4.25</v>
      </c>
      <c r="AU17" s="68">
        <v>1</v>
      </c>
      <c r="AV17" s="69">
        <v>34.880000000000003</v>
      </c>
      <c r="AW17" s="69">
        <v>26.24</v>
      </c>
      <c r="AX17" s="221"/>
      <c r="AY17" s="69">
        <v>34.99</v>
      </c>
      <c r="AZ17" s="201" t="s">
        <v>987</v>
      </c>
      <c r="BB17" s="70">
        <v>5</v>
      </c>
      <c r="BC17" s="112">
        <v>109456050</v>
      </c>
      <c r="BD17" s="70">
        <v>7</v>
      </c>
      <c r="BE17" s="70">
        <v>7</v>
      </c>
      <c r="BG17" s="71">
        <v>12</v>
      </c>
      <c r="BJ17" s="73">
        <v>10001</v>
      </c>
      <c r="BK17" s="74">
        <v>17899</v>
      </c>
      <c r="BL17" s="74">
        <v>17899</v>
      </c>
      <c r="BM17" s="74">
        <v>18263</v>
      </c>
      <c r="BS17" s="63" t="s">
        <v>992</v>
      </c>
      <c r="BV17" s="201" t="s">
        <v>90</v>
      </c>
      <c r="BX17" s="63" t="s">
        <v>993</v>
      </c>
      <c r="BY17" s="63" t="s">
        <v>993</v>
      </c>
      <c r="BZ17" s="63" t="s">
        <v>993</v>
      </c>
      <c r="CA17" s="63" t="s">
        <v>987</v>
      </c>
      <c r="CB17" s="89">
        <v>39083909</v>
      </c>
      <c r="CG17" s="66">
        <v>14.25</v>
      </c>
      <c r="CH17" s="66">
        <v>14.125</v>
      </c>
      <c r="CI17" s="66">
        <v>0.75</v>
      </c>
      <c r="CJ17" s="66">
        <v>4.25</v>
      </c>
      <c r="DH17" s="192" t="s">
        <v>993</v>
      </c>
    </row>
    <row r="18" spans="1:112">
      <c r="A18" s="203">
        <v>656777013165</v>
      </c>
      <c r="B18" s="65">
        <v>4</v>
      </c>
      <c r="C18" s="217" t="s">
        <v>1010</v>
      </c>
      <c r="D18" s="215" t="s">
        <v>1063</v>
      </c>
      <c r="E18" s="215" t="s">
        <v>1098</v>
      </c>
      <c r="F18" s="214"/>
      <c r="G18" s="214"/>
      <c r="H18" s="66" t="s">
        <v>984</v>
      </c>
      <c r="I18" s="66" t="s">
        <v>984</v>
      </c>
      <c r="J18" s="63" t="s">
        <v>985</v>
      </c>
      <c r="K18" s="99">
        <v>1</v>
      </c>
      <c r="L18" s="89" t="s">
        <v>991</v>
      </c>
      <c r="M18" s="89" t="s">
        <v>991</v>
      </c>
      <c r="N18" s="215" t="s">
        <v>1063</v>
      </c>
      <c r="O18" s="215" t="s">
        <v>1098</v>
      </c>
      <c r="R18" s="63">
        <v>123456</v>
      </c>
      <c r="S18" s="89" t="s">
        <v>986</v>
      </c>
      <c r="T18" s="89" t="s">
        <v>986</v>
      </c>
      <c r="V18" s="64" t="s">
        <v>995</v>
      </c>
      <c r="W18" s="65">
        <v>1</v>
      </c>
      <c r="X18" s="218"/>
      <c r="Y18" s="218"/>
      <c r="Z18" s="218"/>
      <c r="AA18" s="218"/>
      <c r="AC18" s="219">
        <v>0</v>
      </c>
      <c r="AD18" s="63">
        <v>10</v>
      </c>
      <c r="AE18" s="66">
        <v>3.5</v>
      </c>
      <c r="AF18" s="66">
        <v>11.5</v>
      </c>
      <c r="AG18" s="66">
        <v>12.25</v>
      </c>
      <c r="AH18" s="66">
        <v>2</v>
      </c>
      <c r="AU18" s="68">
        <v>1</v>
      </c>
      <c r="AV18" s="69">
        <v>39.880000000000003</v>
      </c>
      <c r="AW18" s="69">
        <v>29.99</v>
      </c>
      <c r="AX18" s="221"/>
      <c r="AY18" s="69">
        <v>39.99</v>
      </c>
      <c r="AZ18" s="201" t="s">
        <v>987</v>
      </c>
      <c r="BB18" s="70">
        <v>5</v>
      </c>
      <c r="BC18" s="112">
        <v>109456050</v>
      </c>
      <c r="BD18" s="70">
        <v>7</v>
      </c>
      <c r="BE18" s="70">
        <v>7</v>
      </c>
      <c r="BG18" s="71">
        <v>12</v>
      </c>
      <c r="BJ18" s="73">
        <v>10001</v>
      </c>
      <c r="BK18" s="74">
        <v>17899</v>
      </c>
      <c r="BL18" s="74">
        <v>17899</v>
      </c>
      <c r="BM18" s="74">
        <v>18263</v>
      </c>
      <c r="BS18" s="63" t="s">
        <v>992</v>
      </c>
      <c r="BV18" s="201" t="s">
        <v>90</v>
      </c>
      <c r="BX18" s="63" t="s">
        <v>993</v>
      </c>
      <c r="BY18" s="63" t="s">
        <v>993</v>
      </c>
      <c r="BZ18" s="63" t="s">
        <v>993</v>
      </c>
      <c r="CA18" s="63" t="s">
        <v>987</v>
      </c>
      <c r="CB18" s="89">
        <v>39083909</v>
      </c>
      <c r="CG18" s="66">
        <v>3.5</v>
      </c>
      <c r="CH18" s="66">
        <v>11.5</v>
      </c>
      <c r="CI18" s="66">
        <v>12.25</v>
      </c>
      <c r="CJ18" s="66">
        <v>2</v>
      </c>
      <c r="DH18" s="192" t="s">
        <v>993</v>
      </c>
    </row>
    <row r="19" spans="1:112">
      <c r="A19" s="203">
        <v>656777013332</v>
      </c>
      <c r="B19" s="65">
        <v>8</v>
      </c>
      <c r="C19" s="217" t="s">
        <v>1011</v>
      </c>
      <c r="D19" s="215" t="s">
        <v>1064</v>
      </c>
      <c r="E19" s="215" t="s">
        <v>1097</v>
      </c>
      <c r="F19" s="214"/>
      <c r="G19" s="214"/>
      <c r="H19" s="66" t="s">
        <v>984</v>
      </c>
      <c r="I19" s="66" t="s">
        <v>984</v>
      </c>
      <c r="J19" s="63" t="s">
        <v>985</v>
      </c>
      <c r="K19" s="99">
        <v>1</v>
      </c>
      <c r="L19" s="89" t="s">
        <v>991</v>
      </c>
      <c r="M19" s="89" t="s">
        <v>991</v>
      </c>
      <c r="N19" s="215" t="s">
        <v>1064</v>
      </c>
      <c r="O19" s="215" t="s">
        <v>1097</v>
      </c>
      <c r="R19" s="63">
        <v>123456</v>
      </c>
      <c r="S19" s="89" t="s">
        <v>986</v>
      </c>
      <c r="T19" s="89" t="s">
        <v>986</v>
      </c>
      <c r="V19" s="64" t="s">
        <v>995</v>
      </c>
      <c r="W19" s="65">
        <v>1</v>
      </c>
      <c r="X19" s="218"/>
      <c r="Y19" s="218"/>
      <c r="Z19" s="218"/>
      <c r="AA19" s="218"/>
      <c r="AC19" s="219">
        <v>0</v>
      </c>
      <c r="AD19" s="63">
        <v>10</v>
      </c>
      <c r="AE19" s="66">
        <v>3.75</v>
      </c>
      <c r="AF19" s="66">
        <v>8.75</v>
      </c>
      <c r="AG19" s="66">
        <v>5.875</v>
      </c>
      <c r="AH19" s="66">
        <v>1.75</v>
      </c>
      <c r="AU19" s="68">
        <v>1</v>
      </c>
      <c r="AV19" s="69">
        <v>34.880000000000003</v>
      </c>
      <c r="AW19" s="69">
        <v>26.24</v>
      </c>
      <c r="AX19" s="221"/>
      <c r="AY19" s="69">
        <v>34.99</v>
      </c>
      <c r="AZ19" s="201" t="s">
        <v>987</v>
      </c>
      <c r="BB19" s="70">
        <v>5</v>
      </c>
      <c r="BC19" s="112">
        <v>109456050</v>
      </c>
      <c r="BD19" s="70">
        <v>7</v>
      </c>
      <c r="BE19" s="70">
        <v>7</v>
      </c>
      <c r="BG19" s="71">
        <v>12</v>
      </c>
      <c r="BJ19" s="73">
        <v>10001</v>
      </c>
      <c r="BK19" s="74">
        <v>17899</v>
      </c>
      <c r="BL19" s="74">
        <v>17899</v>
      </c>
      <c r="BM19" s="74">
        <v>18263</v>
      </c>
      <c r="BS19" s="63" t="s">
        <v>992</v>
      </c>
      <c r="BV19" s="201" t="s">
        <v>90</v>
      </c>
      <c r="BX19" s="63" t="s">
        <v>993</v>
      </c>
      <c r="BY19" s="63" t="s">
        <v>993</v>
      </c>
      <c r="BZ19" s="63" t="s">
        <v>993</v>
      </c>
      <c r="CA19" s="63" t="s">
        <v>987</v>
      </c>
      <c r="CB19" s="89">
        <v>39083909</v>
      </c>
      <c r="CG19" s="66">
        <v>3.75</v>
      </c>
      <c r="CH19" s="66">
        <v>8.75</v>
      </c>
      <c r="CI19" s="66">
        <v>5.875</v>
      </c>
      <c r="CJ19" s="66">
        <v>1.75</v>
      </c>
      <c r="DH19" s="192" t="s">
        <v>993</v>
      </c>
    </row>
    <row r="20" spans="1:112">
      <c r="A20" s="203">
        <v>656777013271</v>
      </c>
      <c r="B20" s="65">
        <v>1</v>
      </c>
      <c r="C20" s="217" t="s">
        <v>1012</v>
      </c>
      <c r="D20" s="216" t="s">
        <v>1065</v>
      </c>
      <c r="E20" s="215" t="s">
        <v>1099</v>
      </c>
      <c r="F20" s="214"/>
      <c r="G20" s="214"/>
      <c r="H20" s="66" t="s">
        <v>984</v>
      </c>
      <c r="I20" s="66" t="s">
        <v>984</v>
      </c>
      <c r="J20" s="63" t="s">
        <v>985</v>
      </c>
      <c r="K20" s="99">
        <v>1</v>
      </c>
      <c r="L20" s="89" t="s">
        <v>991</v>
      </c>
      <c r="M20" s="89" t="s">
        <v>991</v>
      </c>
      <c r="N20" s="216" t="s">
        <v>1065</v>
      </c>
      <c r="O20" s="215" t="s">
        <v>1099</v>
      </c>
      <c r="R20" s="63">
        <v>123456</v>
      </c>
      <c r="S20" s="89" t="s">
        <v>986</v>
      </c>
      <c r="T20" s="89" t="s">
        <v>986</v>
      </c>
      <c r="V20" s="64" t="s">
        <v>995</v>
      </c>
      <c r="W20" s="65">
        <v>1</v>
      </c>
      <c r="X20" s="218"/>
      <c r="Y20" s="218"/>
      <c r="Z20" s="218"/>
      <c r="AA20" s="218"/>
      <c r="AC20" s="219">
        <v>0</v>
      </c>
      <c r="AD20" s="63">
        <v>10</v>
      </c>
      <c r="AE20" s="66">
        <v>10.75</v>
      </c>
      <c r="AF20" s="66">
        <v>8</v>
      </c>
      <c r="AG20" s="66">
        <v>35</v>
      </c>
      <c r="AH20" s="66">
        <v>8.5</v>
      </c>
      <c r="AU20" s="68">
        <v>1</v>
      </c>
      <c r="AV20" s="69">
        <v>59.88</v>
      </c>
      <c r="AW20" s="69">
        <v>44.99</v>
      </c>
      <c r="AX20" s="221"/>
      <c r="AY20" s="69">
        <v>59.99</v>
      </c>
      <c r="AZ20" s="201" t="s">
        <v>987</v>
      </c>
      <c r="BB20" s="70">
        <v>5</v>
      </c>
      <c r="BC20" s="112">
        <v>109456050</v>
      </c>
      <c r="BD20" s="70">
        <v>7</v>
      </c>
      <c r="BE20" s="70">
        <v>7</v>
      </c>
      <c r="BG20" s="71">
        <v>12</v>
      </c>
      <c r="BJ20" s="73">
        <v>10001</v>
      </c>
      <c r="BK20" s="74">
        <v>17899</v>
      </c>
      <c r="BL20" s="74">
        <v>17899</v>
      </c>
      <c r="BM20" s="74">
        <v>18263</v>
      </c>
      <c r="BS20" s="63" t="s">
        <v>992</v>
      </c>
      <c r="BV20" s="201" t="s">
        <v>90</v>
      </c>
      <c r="BX20" s="63" t="s">
        <v>993</v>
      </c>
      <c r="BY20" s="63" t="s">
        <v>993</v>
      </c>
      <c r="BZ20" s="63" t="s">
        <v>993</v>
      </c>
      <c r="CA20" s="63" t="s">
        <v>987</v>
      </c>
      <c r="CB20" s="89">
        <v>39083909</v>
      </c>
      <c r="CG20" s="66">
        <v>10.75</v>
      </c>
      <c r="CH20" s="66">
        <v>8</v>
      </c>
      <c r="CI20" s="66">
        <v>35</v>
      </c>
      <c r="CJ20" s="66">
        <v>8.5</v>
      </c>
      <c r="DH20" s="192" t="s">
        <v>993</v>
      </c>
    </row>
    <row r="21" spans="1:112">
      <c r="A21" s="203">
        <v>656777013158</v>
      </c>
      <c r="B21" s="65">
        <v>4</v>
      </c>
      <c r="C21" s="217" t="s">
        <v>1013</v>
      </c>
      <c r="D21" s="216" t="s">
        <v>1066</v>
      </c>
      <c r="E21" s="215" t="s">
        <v>1100</v>
      </c>
      <c r="F21" s="214"/>
      <c r="G21" s="214"/>
      <c r="H21" s="66" t="s">
        <v>984</v>
      </c>
      <c r="I21" s="66" t="s">
        <v>984</v>
      </c>
      <c r="J21" s="63" t="s">
        <v>985</v>
      </c>
      <c r="K21" s="99">
        <v>1</v>
      </c>
      <c r="L21" s="89" t="s">
        <v>991</v>
      </c>
      <c r="M21" s="89" t="s">
        <v>991</v>
      </c>
      <c r="N21" s="216" t="s">
        <v>1066</v>
      </c>
      <c r="O21" s="215" t="s">
        <v>1100</v>
      </c>
      <c r="R21" s="63">
        <v>123456</v>
      </c>
      <c r="S21" s="89" t="s">
        <v>986</v>
      </c>
      <c r="T21" s="89" t="s">
        <v>986</v>
      </c>
      <c r="V21" s="64" t="s">
        <v>995</v>
      </c>
      <c r="W21" s="65">
        <v>1</v>
      </c>
      <c r="X21" s="218"/>
      <c r="Y21" s="218"/>
      <c r="Z21" s="218"/>
      <c r="AA21" s="218"/>
      <c r="AC21" s="219">
        <v>0</v>
      </c>
      <c r="AD21" s="63">
        <v>10</v>
      </c>
      <c r="AE21" s="66">
        <v>16.75</v>
      </c>
      <c r="AF21" s="66">
        <v>26</v>
      </c>
      <c r="AG21" s="66">
        <v>8.25</v>
      </c>
      <c r="AH21" s="66">
        <v>10</v>
      </c>
      <c r="AU21" s="68">
        <v>1</v>
      </c>
      <c r="AV21" s="69">
        <v>89.88</v>
      </c>
      <c r="AW21" s="69">
        <v>67.489999999999995</v>
      </c>
      <c r="AX21" s="221"/>
      <c r="AY21" s="69">
        <v>89.99</v>
      </c>
      <c r="AZ21" s="201" t="s">
        <v>987</v>
      </c>
      <c r="BB21" s="70">
        <v>5</v>
      </c>
      <c r="BC21" s="112">
        <v>109456050</v>
      </c>
      <c r="BD21" s="70">
        <v>7</v>
      </c>
      <c r="BE21" s="70">
        <v>7</v>
      </c>
      <c r="BG21" s="71">
        <v>12</v>
      </c>
      <c r="BJ21" s="73">
        <v>10001</v>
      </c>
      <c r="BK21" s="74">
        <v>17899</v>
      </c>
      <c r="BL21" s="74">
        <v>17899</v>
      </c>
      <c r="BM21" s="74">
        <v>18263</v>
      </c>
      <c r="BS21" s="63" t="s">
        <v>992</v>
      </c>
      <c r="BV21" s="201" t="s">
        <v>90</v>
      </c>
      <c r="BX21" s="63" t="s">
        <v>993</v>
      </c>
      <c r="BY21" s="63" t="s">
        <v>993</v>
      </c>
      <c r="BZ21" s="63" t="s">
        <v>993</v>
      </c>
      <c r="CA21" s="63" t="s">
        <v>987</v>
      </c>
      <c r="CB21" s="89">
        <v>39083909</v>
      </c>
      <c r="CG21" s="66">
        <v>16.75</v>
      </c>
      <c r="CH21" s="66">
        <v>26</v>
      </c>
      <c r="CI21" s="66">
        <v>8.25</v>
      </c>
      <c r="CJ21" s="66">
        <v>10</v>
      </c>
      <c r="DH21" s="192" t="s">
        <v>993</v>
      </c>
    </row>
    <row r="22" spans="1:112">
      <c r="A22" s="203">
        <v>656777013189</v>
      </c>
      <c r="B22" s="65">
        <v>4</v>
      </c>
      <c r="C22" s="217" t="s">
        <v>1014</v>
      </c>
      <c r="D22" s="216" t="s">
        <v>1067</v>
      </c>
      <c r="E22" s="216" t="s">
        <v>1101</v>
      </c>
      <c r="F22" s="214"/>
      <c r="G22" s="214"/>
      <c r="H22" s="66" t="s">
        <v>984</v>
      </c>
      <c r="I22" s="66" t="s">
        <v>984</v>
      </c>
      <c r="J22" s="63" t="s">
        <v>985</v>
      </c>
      <c r="K22" s="99">
        <v>1</v>
      </c>
      <c r="L22" s="89" t="s">
        <v>991</v>
      </c>
      <c r="M22" s="89" t="s">
        <v>991</v>
      </c>
      <c r="N22" s="216" t="s">
        <v>1067</v>
      </c>
      <c r="O22" s="216" t="s">
        <v>1101</v>
      </c>
      <c r="R22" s="63">
        <v>123456</v>
      </c>
      <c r="S22" s="89" t="s">
        <v>986</v>
      </c>
      <c r="T22" s="89" t="s">
        <v>986</v>
      </c>
      <c r="V22" s="64" t="s">
        <v>995</v>
      </c>
      <c r="W22" s="65">
        <v>1</v>
      </c>
      <c r="X22" s="218"/>
      <c r="Y22" s="218"/>
      <c r="Z22" s="218"/>
      <c r="AA22" s="218"/>
      <c r="AC22" s="219">
        <v>0</v>
      </c>
      <c r="AD22" s="63">
        <v>10</v>
      </c>
      <c r="AE22" s="66">
        <v>2.875</v>
      </c>
      <c r="AF22" s="66">
        <v>36.619999999999997</v>
      </c>
      <c r="AG22" s="66">
        <v>9.5</v>
      </c>
      <c r="AH22" s="66">
        <v>5.875</v>
      </c>
      <c r="AU22" s="68">
        <v>1</v>
      </c>
      <c r="AV22" s="69">
        <v>84.88</v>
      </c>
      <c r="AW22" s="69">
        <v>63.74</v>
      </c>
      <c r="AX22" s="221"/>
      <c r="AY22" s="69">
        <v>84.99</v>
      </c>
      <c r="AZ22" s="201" t="s">
        <v>987</v>
      </c>
      <c r="BB22" s="70">
        <v>5</v>
      </c>
      <c r="BC22" s="112">
        <v>109456050</v>
      </c>
      <c r="BD22" s="70">
        <v>7</v>
      </c>
      <c r="BE22" s="70">
        <v>7</v>
      </c>
      <c r="BG22" s="71">
        <v>12</v>
      </c>
      <c r="BJ22" s="73">
        <v>10001</v>
      </c>
      <c r="BK22" s="74">
        <v>17899</v>
      </c>
      <c r="BL22" s="74">
        <v>17899</v>
      </c>
      <c r="BM22" s="74">
        <v>18263</v>
      </c>
      <c r="BS22" s="63" t="s">
        <v>992</v>
      </c>
      <c r="BV22" s="201" t="s">
        <v>90</v>
      </c>
      <c r="BX22" s="63" t="s">
        <v>993</v>
      </c>
      <c r="BY22" s="63" t="s">
        <v>993</v>
      </c>
      <c r="BZ22" s="63" t="s">
        <v>993</v>
      </c>
      <c r="CA22" s="63" t="s">
        <v>987</v>
      </c>
      <c r="CB22" s="89">
        <v>39083909</v>
      </c>
      <c r="CG22" s="66">
        <v>2.875</v>
      </c>
      <c r="CH22" s="66">
        <v>36.619999999999997</v>
      </c>
      <c r="CI22" s="66">
        <v>9.5</v>
      </c>
      <c r="CJ22" s="66">
        <v>5.875</v>
      </c>
      <c r="DH22" s="192" t="s">
        <v>993</v>
      </c>
    </row>
    <row r="23" spans="1:112">
      <c r="A23" s="203">
        <v>845620047581</v>
      </c>
      <c r="B23" s="65">
        <v>0</v>
      </c>
      <c r="C23" s="217" t="s">
        <v>1015</v>
      </c>
      <c r="D23" s="216" t="s">
        <v>1068</v>
      </c>
      <c r="E23" s="216" t="s">
        <v>1102</v>
      </c>
      <c r="F23" s="214"/>
      <c r="G23" s="214"/>
      <c r="H23" s="66" t="s">
        <v>984</v>
      </c>
      <c r="I23" s="66" t="s">
        <v>984</v>
      </c>
      <c r="J23" s="63" t="s">
        <v>985</v>
      </c>
      <c r="K23" s="99">
        <v>1</v>
      </c>
      <c r="L23" s="89" t="s">
        <v>991</v>
      </c>
      <c r="M23" s="89" t="s">
        <v>991</v>
      </c>
      <c r="N23" s="216" t="s">
        <v>1068</v>
      </c>
      <c r="O23" s="216" t="s">
        <v>1102</v>
      </c>
      <c r="R23" s="63">
        <v>123456</v>
      </c>
      <c r="S23" s="89" t="s">
        <v>986</v>
      </c>
      <c r="T23" s="89" t="s">
        <v>986</v>
      </c>
      <c r="V23" s="64" t="s">
        <v>995</v>
      </c>
      <c r="W23" s="65">
        <v>1</v>
      </c>
      <c r="X23" s="218"/>
      <c r="Y23" s="218"/>
      <c r="Z23" s="218"/>
      <c r="AA23" s="218"/>
      <c r="AC23" s="219">
        <v>0</v>
      </c>
      <c r="AD23" s="63">
        <v>10</v>
      </c>
      <c r="AE23" s="66">
        <v>1.5</v>
      </c>
      <c r="AF23" s="66">
        <v>6.25</v>
      </c>
      <c r="AG23" s="66">
        <v>8.75</v>
      </c>
      <c r="AH23" s="66">
        <v>1.05</v>
      </c>
      <c r="AU23" s="68">
        <v>1</v>
      </c>
      <c r="AV23" s="69">
        <v>59.88</v>
      </c>
      <c r="AW23" s="69">
        <v>44.9925</v>
      </c>
      <c r="AX23" s="221"/>
      <c r="AY23" s="69">
        <v>59.99</v>
      </c>
      <c r="AZ23" s="201" t="s">
        <v>987</v>
      </c>
      <c r="BB23" s="70">
        <v>5</v>
      </c>
      <c r="BC23" s="112">
        <v>109456050</v>
      </c>
      <c r="BD23" s="70">
        <v>7</v>
      </c>
      <c r="BE23" s="70">
        <v>7</v>
      </c>
      <c r="BG23" s="71">
        <v>12</v>
      </c>
      <c r="BJ23" s="73">
        <v>10001</v>
      </c>
      <c r="BK23" s="74">
        <v>17899</v>
      </c>
      <c r="BL23" s="74">
        <v>17899</v>
      </c>
      <c r="BM23" s="74">
        <v>18263</v>
      </c>
      <c r="BS23" s="63" t="s">
        <v>992</v>
      </c>
      <c r="BV23" s="201" t="s">
        <v>90</v>
      </c>
      <c r="BX23" s="63" t="s">
        <v>993</v>
      </c>
      <c r="BY23" s="63" t="s">
        <v>993</v>
      </c>
      <c r="BZ23" s="63" t="s">
        <v>993</v>
      </c>
      <c r="CA23" s="63" t="s">
        <v>987</v>
      </c>
      <c r="CB23" s="89">
        <v>39083909</v>
      </c>
      <c r="CG23" s="66">
        <v>1.5</v>
      </c>
      <c r="CH23" s="66">
        <v>6.25</v>
      </c>
      <c r="CI23" s="66">
        <v>8.75</v>
      </c>
      <c r="CJ23" s="66">
        <v>1.05</v>
      </c>
      <c r="DH23" s="192" t="s">
        <v>993</v>
      </c>
    </row>
    <row r="24" spans="1:112">
      <c r="A24" s="203">
        <v>845620047598</v>
      </c>
      <c r="B24" s="65">
        <v>0</v>
      </c>
      <c r="C24" s="217" t="s">
        <v>1016</v>
      </c>
      <c r="D24" s="216" t="s">
        <v>1068</v>
      </c>
      <c r="E24" s="216" t="s">
        <v>1102</v>
      </c>
      <c r="F24" s="214"/>
      <c r="G24" s="214"/>
      <c r="H24" s="66" t="s">
        <v>984</v>
      </c>
      <c r="I24" s="66" t="s">
        <v>984</v>
      </c>
      <c r="J24" s="63" t="s">
        <v>985</v>
      </c>
      <c r="K24" s="99">
        <v>1</v>
      </c>
      <c r="L24" s="89" t="s">
        <v>991</v>
      </c>
      <c r="M24" s="89" t="s">
        <v>991</v>
      </c>
      <c r="N24" s="216" t="s">
        <v>1068</v>
      </c>
      <c r="O24" s="216" t="s">
        <v>1102</v>
      </c>
      <c r="R24" s="63">
        <v>123456</v>
      </c>
      <c r="S24" s="89" t="s">
        <v>986</v>
      </c>
      <c r="T24" s="89" t="s">
        <v>986</v>
      </c>
      <c r="V24" s="64" t="s">
        <v>995</v>
      </c>
      <c r="W24" s="65">
        <v>1</v>
      </c>
      <c r="X24" s="218"/>
      <c r="Y24" s="218"/>
      <c r="Z24" s="218"/>
      <c r="AA24" s="218"/>
      <c r="AC24" s="219">
        <v>0</v>
      </c>
      <c r="AD24" s="63">
        <v>10</v>
      </c>
      <c r="AE24" s="66">
        <v>1.5</v>
      </c>
      <c r="AF24" s="66">
        <v>6.25</v>
      </c>
      <c r="AG24" s="66">
        <v>8.75</v>
      </c>
      <c r="AH24" s="66">
        <v>1.05</v>
      </c>
      <c r="AU24" s="68">
        <v>1</v>
      </c>
      <c r="AV24" s="69">
        <v>59.88</v>
      </c>
      <c r="AW24" s="69">
        <v>44.9925</v>
      </c>
      <c r="AX24" s="221"/>
      <c r="AY24" s="69">
        <v>59.99</v>
      </c>
      <c r="AZ24" s="201" t="s">
        <v>987</v>
      </c>
      <c r="BB24" s="70">
        <v>5</v>
      </c>
      <c r="BC24" s="112">
        <v>109456050</v>
      </c>
      <c r="BD24" s="70">
        <v>7</v>
      </c>
      <c r="BE24" s="70">
        <v>7</v>
      </c>
      <c r="BG24" s="71">
        <v>12</v>
      </c>
      <c r="BJ24" s="73">
        <v>10001</v>
      </c>
      <c r="BK24" s="74">
        <v>17899</v>
      </c>
      <c r="BL24" s="74">
        <v>17899</v>
      </c>
      <c r="BM24" s="74">
        <v>18263</v>
      </c>
      <c r="BS24" s="63" t="s">
        <v>992</v>
      </c>
      <c r="BV24" s="201" t="s">
        <v>90</v>
      </c>
      <c r="BX24" s="63" t="s">
        <v>993</v>
      </c>
      <c r="BY24" s="63" t="s">
        <v>993</v>
      </c>
      <c r="BZ24" s="63" t="s">
        <v>993</v>
      </c>
      <c r="CA24" s="63" t="s">
        <v>987</v>
      </c>
      <c r="CB24" s="89">
        <v>39083909</v>
      </c>
      <c r="CG24" s="66">
        <v>1.5</v>
      </c>
      <c r="CH24" s="66">
        <v>6.25</v>
      </c>
      <c r="CI24" s="66">
        <v>8.75</v>
      </c>
      <c r="CJ24" s="66">
        <v>1.05</v>
      </c>
      <c r="DH24" s="192" t="s">
        <v>993</v>
      </c>
    </row>
    <row r="25" spans="1:112">
      <c r="A25" s="203">
        <v>845620021321</v>
      </c>
      <c r="B25" s="65">
        <v>8</v>
      </c>
      <c r="C25" s="217" t="s">
        <v>1017</v>
      </c>
      <c r="D25" s="216" t="s">
        <v>1069</v>
      </c>
      <c r="E25" s="216" t="s">
        <v>1103</v>
      </c>
      <c r="F25" s="214"/>
      <c r="G25" s="214"/>
      <c r="H25" s="66" t="s">
        <v>984</v>
      </c>
      <c r="I25" s="66" t="s">
        <v>984</v>
      </c>
      <c r="J25" s="63" t="s">
        <v>985</v>
      </c>
      <c r="K25" s="99">
        <v>1</v>
      </c>
      <c r="L25" s="89" t="s">
        <v>991</v>
      </c>
      <c r="M25" s="89" t="s">
        <v>991</v>
      </c>
      <c r="N25" s="216" t="s">
        <v>1069</v>
      </c>
      <c r="O25" s="216" t="s">
        <v>1103</v>
      </c>
      <c r="R25" s="63">
        <v>123456</v>
      </c>
      <c r="S25" s="89" t="s">
        <v>986</v>
      </c>
      <c r="T25" s="89" t="s">
        <v>986</v>
      </c>
      <c r="V25" s="64" t="s">
        <v>995</v>
      </c>
      <c r="W25" s="65">
        <v>1</v>
      </c>
      <c r="X25" s="218"/>
      <c r="Y25" s="218"/>
      <c r="Z25" s="218"/>
      <c r="AA25" s="218"/>
      <c r="AC25" s="219">
        <v>0</v>
      </c>
      <c r="AD25" s="63">
        <v>10</v>
      </c>
      <c r="AE25" s="66">
        <v>1.5</v>
      </c>
      <c r="AF25" s="66">
        <v>5</v>
      </c>
      <c r="AG25" s="66">
        <v>7</v>
      </c>
      <c r="AH25" s="66">
        <v>0.35</v>
      </c>
      <c r="AU25" s="68">
        <v>1</v>
      </c>
      <c r="AV25" s="69">
        <v>29.88</v>
      </c>
      <c r="AW25" s="69">
        <v>22.4925</v>
      </c>
      <c r="AX25" s="221"/>
      <c r="AY25" s="69">
        <v>29.99</v>
      </c>
      <c r="AZ25" s="201" t="s">
        <v>987</v>
      </c>
      <c r="BB25" s="70">
        <v>5</v>
      </c>
      <c r="BC25" s="112">
        <v>109456050</v>
      </c>
      <c r="BD25" s="70">
        <v>7</v>
      </c>
      <c r="BE25" s="70">
        <v>7</v>
      </c>
      <c r="BG25" s="71">
        <v>12</v>
      </c>
      <c r="BJ25" s="73">
        <v>10001</v>
      </c>
      <c r="BK25" s="74">
        <v>17899</v>
      </c>
      <c r="BL25" s="74">
        <v>17899</v>
      </c>
      <c r="BM25" s="74">
        <v>18263</v>
      </c>
      <c r="BS25" s="63" t="s">
        <v>992</v>
      </c>
      <c r="BV25" s="201" t="s">
        <v>90</v>
      </c>
      <c r="BX25" s="63" t="s">
        <v>993</v>
      </c>
      <c r="BY25" s="63" t="s">
        <v>993</v>
      </c>
      <c r="BZ25" s="63" t="s">
        <v>993</v>
      </c>
      <c r="CA25" s="63" t="s">
        <v>987</v>
      </c>
      <c r="CB25" s="89">
        <v>39083909</v>
      </c>
      <c r="CG25" s="66">
        <v>1.5</v>
      </c>
      <c r="CH25" s="66">
        <v>5</v>
      </c>
      <c r="CI25" s="66">
        <v>7</v>
      </c>
      <c r="CJ25" s="66">
        <v>0.35</v>
      </c>
      <c r="DH25" s="192" t="s">
        <v>993</v>
      </c>
    </row>
    <row r="26" spans="1:112">
      <c r="A26" s="203">
        <v>845620021505</v>
      </c>
      <c r="B26" s="65">
        <v>2</v>
      </c>
      <c r="C26" s="217" t="s">
        <v>1018</v>
      </c>
      <c r="D26" s="216" t="s">
        <v>1070</v>
      </c>
      <c r="E26" s="216" t="s">
        <v>1104</v>
      </c>
      <c r="F26" s="214"/>
      <c r="G26" s="214"/>
      <c r="H26" s="66" t="s">
        <v>984</v>
      </c>
      <c r="I26" s="66" t="s">
        <v>984</v>
      </c>
      <c r="J26" s="63" t="s">
        <v>985</v>
      </c>
      <c r="K26" s="99">
        <v>1</v>
      </c>
      <c r="L26" s="89" t="s">
        <v>991</v>
      </c>
      <c r="M26" s="89" t="s">
        <v>991</v>
      </c>
      <c r="N26" s="216" t="s">
        <v>1070</v>
      </c>
      <c r="O26" s="216" t="s">
        <v>1104</v>
      </c>
      <c r="R26" s="63">
        <v>123456</v>
      </c>
      <c r="S26" s="89" t="s">
        <v>986</v>
      </c>
      <c r="T26" s="89" t="s">
        <v>986</v>
      </c>
      <c r="V26" s="64" t="s">
        <v>995</v>
      </c>
      <c r="W26" s="65">
        <v>1</v>
      </c>
      <c r="X26" s="218"/>
      <c r="Y26" s="218"/>
      <c r="Z26" s="218"/>
      <c r="AA26" s="218"/>
      <c r="AC26" s="219">
        <v>0</v>
      </c>
      <c r="AD26" s="63">
        <v>10</v>
      </c>
      <c r="AE26" s="66">
        <v>1.25</v>
      </c>
      <c r="AF26" s="66">
        <v>5.25</v>
      </c>
      <c r="AG26" s="66">
        <v>7</v>
      </c>
      <c r="AH26" s="66">
        <v>0.55000000000000004</v>
      </c>
      <c r="AU26" s="68">
        <v>1</v>
      </c>
      <c r="AV26" s="69">
        <v>44.88</v>
      </c>
      <c r="AW26" s="69">
        <v>33.7425</v>
      </c>
      <c r="AX26" s="221"/>
      <c r="AY26" s="69">
        <v>44.99</v>
      </c>
      <c r="AZ26" s="201" t="s">
        <v>987</v>
      </c>
      <c r="BB26" s="70">
        <v>5</v>
      </c>
      <c r="BC26" s="112">
        <v>109456050</v>
      </c>
      <c r="BD26" s="70">
        <v>7</v>
      </c>
      <c r="BE26" s="70">
        <v>7</v>
      </c>
      <c r="BG26" s="71">
        <v>12</v>
      </c>
      <c r="BJ26" s="73">
        <v>10001</v>
      </c>
      <c r="BK26" s="74">
        <v>17899</v>
      </c>
      <c r="BL26" s="74">
        <v>17899</v>
      </c>
      <c r="BM26" s="74">
        <v>18263</v>
      </c>
      <c r="BS26" s="63" t="s">
        <v>992</v>
      </c>
      <c r="BV26" s="201" t="s">
        <v>90</v>
      </c>
      <c r="BX26" s="63" t="s">
        <v>993</v>
      </c>
      <c r="BY26" s="63" t="s">
        <v>993</v>
      </c>
      <c r="BZ26" s="63" t="s">
        <v>993</v>
      </c>
      <c r="CA26" s="63" t="s">
        <v>987</v>
      </c>
      <c r="CB26" s="89">
        <v>39083909</v>
      </c>
      <c r="CG26" s="66">
        <v>1.25</v>
      </c>
      <c r="CH26" s="66">
        <v>5.25</v>
      </c>
      <c r="CI26" s="66">
        <v>7</v>
      </c>
      <c r="CJ26" s="66">
        <v>0.55000000000000004</v>
      </c>
      <c r="DH26" s="192" t="s">
        <v>993</v>
      </c>
    </row>
    <row r="27" spans="1:112">
      <c r="A27" s="203">
        <v>845620015054</v>
      </c>
      <c r="B27" s="65">
        <v>6</v>
      </c>
      <c r="C27" s="217" t="s">
        <v>1019</v>
      </c>
      <c r="D27" s="200" t="s">
        <v>1071</v>
      </c>
      <c r="E27" s="216" t="s">
        <v>1104</v>
      </c>
      <c r="F27" s="214"/>
      <c r="G27" s="214"/>
      <c r="H27" s="66" t="s">
        <v>984</v>
      </c>
      <c r="I27" s="66" t="s">
        <v>984</v>
      </c>
      <c r="J27" s="63" t="s">
        <v>985</v>
      </c>
      <c r="K27" s="99">
        <v>1</v>
      </c>
      <c r="L27" s="89" t="s">
        <v>991</v>
      </c>
      <c r="M27" s="89" t="s">
        <v>991</v>
      </c>
      <c r="N27" s="200" t="s">
        <v>1071</v>
      </c>
      <c r="O27" s="216" t="s">
        <v>1104</v>
      </c>
      <c r="R27" s="63">
        <v>123456</v>
      </c>
      <c r="S27" s="89" t="s">
        <v>986</v>
      </c>
      <c r="T27" s="89" t="s">
        <v>986</v>
      </c>
      <c r="V27" s="64" t="s">
        <v>995</v>
      </c>
      <c r="W27" s="65">
        <v>1</v>
      </c>
      <c r="X27" s="218"/>
      <c r="Y27" s="218"/>
      <c r="Z27" s="218"/>
      <c r="AA27" s="218"/>
      <c r="AC27" s="219">
        <v>0</v>
      </c>
      <c r="AD27" s="63">
        <v>10</v>
      </c>
      <c r="AE27" s="66">
        <v>2.25</v>
      </c>
      <c r="AF27" s="66">
        <v>6.25</v>
      </c>
      <c r="AG27" s="66">
        <v>7.25</v>
      </c>
      <c r="AH27" s="66">
        <v>0.6</v>
      </c>
      <c r="AU27" s="68">
        <v>1</v>
      </c>
      <c r="AV27" s="69">
        <v>49.88</v>
      </c>
      <c r="AW27" s="69">
        <v>37.4925</v>
      </c>
      <c r="AX27" s="221"/>
      <c r="AY27" s="69">
        <v>49.99</v>
      </c>
      <c r="AZ27" s="201" t="s">
        <v>987</v>
      </c>
      <c r="BB27" s="70">
        <v>5</v>
      </c>
      <c r="BC27" s="112">
        <v>109456050</v>
      </c>
      <c r="BD27" s="70">
        <v>7</v>
      </c>
      <c r="BE27" s="70">
        <v>7</v>
      </c>
      <c r="BG27" s="71">
        <v>12</v>
      </c>
      <c r="BJ27" s="73">
        <v>10001</v>
      </c>
      <c r="BK27" s="74">
        <v>17899</v>
      </c>
      <c r="BL27" s="74">
        <v>17899</v>
      </c>
      <c r="BM27" s="74">
        <v>18263</v>
      </c>
      <c r="BS27" s="63" t="s">
        <v>992</v>
      </c>
      <c r="BV27" s="201" t="s">
        <v>90</v>
      </c>
      <c r="BX27" s="63" t="s">
        <v>993</v>
      </c>
      <c r="BY27" s="63" t="s">
        <v>993</v>
      </c>
      <c r="BZ27" s="63" t="s">
        <v>993</v>
      </c>
      <c r="CA27" s="63" t="s">
        <v>987</v>
      </c>
      <c r="CB27" s="89">
        <v>39083909</v>
      </c>
      <c r="CG27" s="66">
        <v>2.25</v>
      </c>
      <c r="CH27" s="66">
        <v>6.25</v>
      </c>
      <c r="CI27" s="66">
        <v>7.25</v>
      </c>
      <c r="CJ27" s="66">
        <v>0.6</v>
      </c>
      <c r="DH27" s="192" t="s">
        <v>993</v>
      </c>
    </row>
    <row r="28" spans="1:112">
      <c r="A28" s="203">
        <v>845620016402</v>
      </c>
      <c r="B28" s="65">
        <v>3</v>
      </c>
      <c r="C28" s="217" t="s">
        <v>1020</v>
      </c>
      <c r="D28" s="200" t="s">
        <v>1072</v>
      </c>
      <c r="E28" s="200" t="s">
        <v>1105</v>
      </c>
      <c r="F28" s="198"/>
      <c r="H28" s="66" t="s">
        <v>984</v>
      </c>
      <c r="I28" s="66" t="s">
        <v>984</v>
      </c>
      <c r="J28" s="63" t="s">
        <v>985</v>
      </c>
      <c r="K28" s="99">
        <v>1</v>
      </c>
      <c r="L28" s="89" t="s">
        <v>991</v>
      </c>
      <c r="M28" s="89" t="s">
        <v>991</v>
      </c>
      <c r="N28" s="200" t="s">
        <v>1072</v>
      </c>
      <c r="O28" s="200" t="s">
        <v>1105</v>
      </c>
      <c r="R28" s="63">
        <v>123456</v>
      </c>
      <c r="S28" s="89" t="s">
        <v>986</v>
      </c>
      <c r="T28" s="89" t="s">
        <v>986</v>
      </c>
      <c r="V28" s="64" t="s">
        <v>995</v>
      </c>
      <c r="W28" s="65">
        <v>1</v>
      </c>
      <c r="X28" s="218"/>
      <c r="Y28" s="218"/>
      <c r="Z28" s="218"/>
      <c r="AA28" s="218"/>
      <c r="AC28" s="219">
        <v>0</v>
      </c>
      <c r="AD28" s="63">
        <v>10</v>
      </c>
      <c r="AE28" s="66">
        <v>2</v>
      </c>
      <c r="AF28" s="66">
        <v>13</v>
      </c>
      <c r="AG28" s="66">
        <v>11</v>
      </c>
      <c r="AH28" s="66">
        <v>1.05</v>
      </c>
      <c r="AU28" s="68">
        <v>1</v>
      </c>
      <c r="AV28" s="69">
        <v>49.88</v>
      </c>
      <c r="AW28" s="69">
        <v>37.4925</v>
      </c>
      <c r="AX28" s="221"/>
      <c r="AY28" s="69">
        <v>49.99</v>
      </c>
      <c r="AZ28" s="201" t="s">
        <v>987</v>
      </c>
      <c r="BB28" s="70">
        <v>5</v>
      </c>
      <c r="BC28" s="112">
        <v>109456050</v>
      </c>
      <c r="BD28" s="70">
        <v>7</v>
      </c>
      <c r="BE28" s="70">
        <v>7</v>
      </c>
      <c r="BG28" s="71">
        <v>12</v>
      </c>
      <c r="BJ28" s="73">
        <v>10001</v>
      </c>
      <c r="BK28" s="74">
        <v>17899</v>
      </c>
      <c r="BL28" s="74">
        <v>17899</v>
      </c>
      <c r="BM28" s="74">
        <v>18263</v>
      </c>
      <c r="BS28" s="63" t="s">
        <v>992</v>
      </c>
      <c r="BV28" s="201" t="s">
        <v>90</v>
      </c>
      <c r="BX28" s="63" t="s">
        <v>993</v>
      </c>
      <c r="BY28" s="63" t="s">
        <v>993</v>
      </c>
      <c r="BZ28" s="63" t="s">
        <v>993</v>
      </c>
      <c r="CA28" s="63" t="s">
        <v>987</v>
      </c>
      <c r="CB28" s="89">
        <v>39083909</v>
      </c>
      <c r="CG28" s="66">
        <v>2</v>
      </c>
      <c r="CH28" s="66">
        <v>13</v>
      </c>
      <c r="CI28" s="66">
        <v>11</v>
      </c>
      <c r="CJ28" s="66">
        <v>1.05</v>
      </c>
      <c r="DH28" s="199"/>
    </row>
    <row r="29" spans="1:112">
      <c r="A29" s="203">
        <v>845620053124</v>
      </c>
      <c r="B29" s="65">
        <v>3</v>
      </c>
      <c r="C29" s="217" t="s">
        <v>1021</v>
      </c>
      <c r="D29" s="200" t="s">
        <v>1073</v>
      </c>
      <c r="E29" s="200" t="s">
        <v>1108</v>
      </c>
      <c r="H29" s="66" t="s">
        <v>984</v>
      </c>
      <c r="I29" s="66" t="s">
        <v>984</v>
      </c>
      <c r="J29" s="63" t="s">
        <v>985</v>
      </c>
      <c r="K29" s="99">
        <v>1</v>
      </c>
      <c r="L29" s="89" t="s">
        <v>991</v>
      </c>
      <c r="M29" s="89" t="s">
        <v>991</v>
      </c>
      <c r="N29" s="200" t="s">
        <v>1073</v>
      </c>
      <c r="O29" s="200" t="s">
        <v>1108</v>
      </c>
      <c r="R29" s="63">
        <v>123456</v>
      </c>
      <c r="S29" s="89" t="s">
        <v>986</v>
      </c>
      <c r="T29" s="89" t="s">
        <v>986</v>
      </c>
      <c r="V29" s="64" t="s">
        <v>995</v>
      </c>
      <c r="W29" s="65">
        <v>1</v>
      </c>
      <c r="X29" s="218"/>
      <c r="Y29" s="218"/>
      <c r="Z29" s="218"/>
      <c r="AA29" s="218"/>
      <c r="AC29" s="219">
        <v>0</v>
      </c>
      <c r="AD29" s="63">
        <v>10</v>
      </c>
      <c r="AE29" s="66">
        <v>1.5</v>
      </c>
      <c r="AF29" s="66">
        <v>5</v>
      </c>
      <c r="AG29" s="66">
        <v>7</v>
      </c>
      <c r="AH29" s="66">
        <v>0.5</v>
      </c>
      <c r="AU29" s="68">
        <v>1</v>
      </c>
      <c r="AV29" s="69">
        <v>39.880000000000003</v>
      </c>
      <c r="AW29" s="69">
        <v>29.9925</v>
      </c>
      <c r="AX29" s="221"/>
      <c r="AY29" s="69">
        <v>39.99</v>
      </c>
      <c r="AZ29" s="201" t="s">
        <v>987</v>
      </c>
      <c r="BB29" s="70">
        <v>5</v>
      </c>
      <c r="BC29" s="112">
        <v>109456050</v>
      </c>
      <c r="BD29" s="70">
        <v>7</v>
      </c>
      <c r="BE29" s="70">
        <v>7</v>
      </c>
      <c r="BG29" s="71">
        <v>12</v>
      </c>
      <c r="BJ29" s="73">
        <v>10001</v>
      </c>
      <c r="BK29" s="74">
        <v>17899</v>
      </c>
      <c r="BL29" s="74">
        <v>17899</v>
      </c>
      <c r="BM29" s="74">
        <v>18263</v>
      </c>
      <c r="BS29" s="63" t="s">
        <v>992</v>
      </c>
      <c r="BV29" s="201" t="s">
        <v>90</v>
      </c>
      <c r="BX29" s="63" t="s">
        <v>993</v>
      </c>
      <c r="BY29" s="63" t="s">
        <v>993</v>
      </c>
      <c r="BZ29" s="63" t="s">
        <v>993</v>
      </c>
      <c r="CA29" s="63" t="s">
        <v>987</v>
      </c>
      <c r="CB29" s="89">
        <v>39083909</v>
      </c>
      <c r="CG29" s="66">
        <v>1.5</v>
      </c>
      <c r="CH29" s="66">
        <v>5</v>
      </c>
      <c r="CI29" s="66">
        <v>7</v>
      </c>
      <c r="CJ29" s="66">
        <v>0.5</v>
      </c>
    </row>
    <row r="30" spans="1:112">
      <c r="A30" s="203">
        <v>845620052844</v>
      </c>
      <c r="B30" s="65">
        <v>3</v>
      </c>
      <c r="C30" s="217" t="s">
        <v>1022</v>
      </c>
      <c r="D30" s="200" t="s">
        <v>1073</v>
      </c>
      <c r="E30" s="200" t="s">
        <v>1108</v>
      </c>
      <c r="H30" s="66" t="s">
        <v>984</v>
      </c>
      <c r="I30" s="66" t="s">
        <v>984</v>
      </c>
      <c r="J30" s="63" t="s">
        <v>985</v>
      </c>
      <c r="K30" s="99">
        <v>1</v>
      </c>
      <c r="L30" s="89" t="s">
        <v>991</v>
      </c>
      <c r="M30" s="89" t="s">
        <v>991</v>
      </c>
      <c r="N30" s="200" t="s">
        <v>1073</v>
      </c>
      <c r="O30" s="200" t="s">
        <v>1108</v>
      </c>
      <c r="R30" s="63">
        <v>123456</v>
      </c>
      <c r="S30" s="89" t="s">
        <v>986</v>
      </c>
      <c r="T30" s="89" t="s">
        <v>986</v>
      </c>
      <c r="V30" s="64" t="s">
        <v>995</v>
      </c>
      <c r="W30" s="65">
        <v>1</v>
      </c>
      <c r="X30" s="218"/>
      <c r="Y30" s="218"/>
      <c r="Z30" s="218"/>
      <c r="AA30" s="218"/>
      <c r="AC30" s="219">
        <v>0</v>
      </c>
      <c r="AD30" s="63">
        <v>10</v>
      </c>
      <c r="AE30" s="66">
        <v>1</v>
      </c>
      <c r="AF30" s="66">
        <v>13.25</v>
      </c>
      <c r="AG30" s="66">
        <v>14</v>
      </c>
      <c r="AH30" s="66">
        <v>0.75</v>
      </c>
      <c r="AU30" s="68">
        <v>1</v>
      </c>
      <c r="AV30" s="69">
        <v>39.880000000000003</v>
      </c>
      <c r="AW30" s="69">
        <v>29.9925</v>
      </c>
      <c r="AX30" s="221"/>
      <c r="AY30" s="69">
        <v>39.99</v>
      </c>
      <c r="AZ30" s="201" t="s">
        <v>987</v>
      </c>
      <c r="BB30" s="70">
        <v>5</v>
      </c>
      <c r="BC30" s="112">
        <v>109456050</v>
      </c>
      <c r="BD30" s="70">
        <v>7</v>
      </c>
      <c r="BE30" s="70">
        <v>7</v>
      </c>
      <c r="BG30" s="71">
        <v>12</v>
      </c>
      <c r="BJ30" s="73">
        <v>10001</v>
      </c>
      <c r="BK30" s="74">
        <v>17899</v>
      </c>
      <c r="BL30" s="74">
        <v>17899</v>
      </c>
      <c r="BM30" s="74">
        <v>18263</v>
      </c>
      <c r="BS30" s="63" t="s">
        <v>992</v>
      </c>
      <c r="BV30" s="201" t="s">
        <v>90</v>
      </c>
      <c r="BX30" s="63" t="s">
        <v>993</v>
      </c>
      <c r="BY30" s="63" t="s">
        <v>993</v>
      </c>
      <c r="BZ30" s="63" t="s">
        <v>993</v>
      </c>
      <c r="CA30" s="63" t="s">
        <v>987</v>
      </c>
      <c r="CB30" s="89">
        <v>39083909</v>
      </c>
      <c r="CG30" s="66">
        <v>1</v>
      </c>
      <c r="CH30" s="66">
        <v>13.25</v>
      </c>
      <c r="CI30" s="66">
        <v>14</v>
      </c>
      <c r="CJ30" s="66">
        <v>0.75</v>
      </c>
    </row>
    <row r="31" spans="1:112">
      <c r="A31" s="203">
        <v>845620015771</v>
      </c>
      <c r="B31" s="65">
        <v>5</v>
      </c>
      <c r="C31" s="217" t="s">
        <v>1023</v>
      </c>
      <c r="D31" s="200" t="s">
        <v>1073</v>
      </c>
      <c r="E31" s="200" t="s">
        <v>1108</v>
      </c>
      <c r="H31" s="66" t="s">
        <v>984</v>
      </c>
      <c r="I31" s="66" t="s">
        <v>984</v>
      </c>
      <c r="J31" s="63" t="s">
        <v>985</v>
      </c>
      <c r="K31" s="99">
        <v>1</v>
      </c>
      <c r="L31" s="89" t="s">
        <v>991</v>
      </c>
      <c r="M31" s="89" t="s">
        <v>991</v>
      </c>
      <c r="N31" s="200" t="s">
        <v>1073</v>
      </c>
      <c r="O31" s="200" t="s">
        <v>1108</v>
      </c>
      <c r="R31" s="63">
        <v>123456</v>
      </c>
      <c r="S31" s="89" t="s">
        <v>986</v>
      </c>
      <c r="T31" s="89" t="s">
        <v>986</v>
      </c>
      <c r="V31" s="64" t="s">
        <v>995</v>
      </c>
      <c r="W31" s="65">
        <v>1</v>
      </c>
      <c r="X31" s="218"/>
      <c r="Y31" s="218"/>
      <c r="Z31" s="218"/>
      <c r="AA31" s="218"/>
      <c r="AC31" s="219">
        <v>0</v>
      </c>
      <c r="AD31" s="63">
        <v>10</v>
      </c>
      <c r="AE31" s="66">
        <v>1.78</v>
      </c>
      <c r="AF31" s="66">
        <v>5.25</v>
      </c>
      <c r="AG31" s="66">
        <v>7</v>
      </c>
      <c r="AH31" s="66">
        <v>0.55000000000000004</v>
      </c>
      <c r="AU31" s="68">
        <v>1</v>
      </c>
      <c r="AV31" s="69">
        <v>39.880000000000003</v>
      </c>
      <c r="AW31" s="69">
        <v>29.9925</v>
      </c>
      <c r="AX31" s="221"/>
      <c r="AY31" s="69">
        <v>39.99</v>
      </c>
      <c r="AZ31" s="201" t="s">
        <v>987</v>
      </c>
      <c r="BB31" s="70">
        <v>5</v>
      </c>
      <c r="BC31" s="112">
        <v>109456050</v>
      </c>
      <c r="BD31" s="70">
        <v>7</v>
      </c>
      <c r="BE31" s="70">
        <v>7</v>
      </c>
      <c r="BG31" s="71">
        <v>12</v>
      </c>
      <c r="BJ31" s="73">
        <v>10001</v>
      </c>
      <c r="BK31" s="74">
        <v>17899</v>
      </c>
      <c r="BL31" s="74">
        <v>17899</v>
      </c>
      <c r="BM31" s="74">
        <v>18263</v>
      </c>
      <c r="BS31" s="63" t="s">
        <v>992</v>
      </c>
      <c r="BV31" s="201" t="s">
        <v>90</v>
      </c>
      <c r="BX31" s="63" t="s">
        <v>993</v>
      </c>
      <c r="BY31" s="63" t="s">
        <v>993</v>
      </c>
      <c r="BZ31" s="63" t="s">
        <v>993</v>
      </c>
      <c r="CA31" s="63" t="s">
        <v>987</v>
      </c>
      <c r="CB31" s="89">
        <v>39083909</v>
      </c>
      <c r="CG31" s="66">
        <v>1.78</v>
      </c>
      <c r="CH31" s="66">
        <v>5.25</v>
      </c>
      <c r="CI31" s="66">
        <v>7</v>
      </c>
      <c r="CJ31" s="66">
        <v>0.55000000000000004</v>
      </c>
    </row>
    <row r="32" spans="1:112">
      <c r="A32" s="203">
        <v>845620053872</v>
      </c>
      <c r="B32" s="65">
        <v>2</v>
      </c>
      <c r="C32" s="217" t="s">
        <v>1024</v>
      </c>
      <c r="D32" s="200" t="s">
        <v>1074</v>
      </c>
      <c r="E32" s="200" t="s">
        <v>1106</v>
      </c>
      <c r="H32" s="66" t="s">
        <v>984</v>
      </c>
      <c r="I32" s="66" t="s">
        <v>984</v>
      </c>
      <c r="J32" s="63" t="s">
        <v>985</v>
      </c>
      <c r="K32" s="99">
        <v>1</v>
      </c>
      <c r="L32" s="89" t="s">
        <v>991</v>
      </c>
      <c r="M32" s="89" t="s">
        <v>991</v>
      </c>
      <c r="N32" s="200" t="s">
        <v>1074</v>
      </c>
      <c r="O32" s="200" t="s">
        <v>1106</v>
      </c>
      <c r="R32" s="63">
        <v>123456</v>
      </c>
      <c r="S32" s="89" t="s">
        <v>986</v>
      </c>
      <c r="T32" s="89" t="s">
        <v>986</v>
      </c>
      <c r="V32" s="64" t="s">
        <v>995</v>
      </c>
      <c r="W32" s="65">
        <v>1</v>
      </c>
      <c r="X32" s="218"/>
      <c r="Y32" s="218"/>
      <c r="Z32" s="218"/>
      <c r="AA32" s="218"/>
      <c r="AC32" s="219">
        <v>0</v>
      </c>
      <c r="AD32" s="63">
        <v>10</v>
      </c>
      <c r="AE32" s="66">
        <v>3.5</v>
      </c>
      <c r="AF32" s="66">
        <v>4.25</v>
      </c>
      <c r="AG32" s="66">
        <v>5.25</v>
      </c>
      <c r="AH32" s="66">
        <v>0.65</v>
      </c>
      <c r="AU32" s="68">
        <v>1</v>
      </c>
      <c r="AV32" s="69">
        <v>49.88</v>
      </c>
      <c r="AW32" s="69">
        <v>37.4925</v>
      </c>
      <c r="AX32" s="221"/>
      <c r="AY32" s="69">
        <v>49.99</v>
      </c>
      <c r="AZ32" s="201" t="s">
        <v>987</v>
      </c>
      <c r="BB32" s="70">
        <v>5</v>
      </c>
      <c r="BC32" s="112">
        <v>109456050</v>
      </c>
      <c r="BD32" s="70">
        <v>7</v>
      </c>
      <c r="BE32" s="70">
        <v>7</v>
      </c>
      <c r="BG32" s="71">
        <v>12</v>
      </c>
      <c r="BJ32" s="73">
        <v>10001</v>
      </c>
      <c r="BK32" s="74">
        <v>17899</v>
      </c>
      <c r="BL32" s="74">
        <v>17899</v>
      </c>
      <c r="BM32" s="74">
        <v>18263</v>
      </c>
      <c r="BS32" s="63" t="s">
        <v>992</v>
      </c>
      <c r="BV32" s="201" t="s">
        <v>90</v>
      </c>
      <c r="BX32" s="63" t="s">
        <v>993</v>
      </c>
      <c r="BY32" s="63" t="s">
        <v>993</v>
      </c>
      <c r="BZ32" s="63" t="s">
        <v>993</v>
      </c>
      <c r="CA32" s="63" t="s">
        <v>987</v>
      </c>
      <c r="CB32" s="89">
        <v>39083909</v>
      </c>
      <c r="CG32" s="66">
        <v>3.5</v>
      </c>
      <c r="CH32" s="66">
        <v>4.25</v>
      </c>
      <c r="CI32" s="66">
        <v>5.25</v>
      </c>
      <c r="CJ32" s="66">
        <v>0.65</v>
      </c>
    </row>
    <row r="33" spans="1:113">
      <c r="A33" s="203">
        <v>845620054138</v>
      </c>
      <c r="B33" s="65">
        <v>2</v>
      </c>
      <c r="C33" s="217" t="s">
        <v>1025</v>
      </c>
      <c r="D33" s="200" t="s">
        <v>1074</v>
      </c>
      <c r="E33" s="200" t="s">
        <v>1107</v>
      </c>
      <c r="H33" s="66" t="s">
        <v>984</v>
      </c>
      <c r="I33" s="66" t="s">
        <v>984</v>
      </c>
      <c r="J33" s="63" t="s">
        <v>985</v>
      </c>
      <c r="K33" s="99">
        <v>1</v>
      </c>
      <c r="L33" s="89" t="s">
        <v>991</v>
      </c>
      <c r="M33" s="89" t="s">
        <v>991</v>
      </c>
      <c r="N33" s="200" t="s">
        <v>1074</v>
      </c>
      <c r="O33" s="200" t="s">
        <v>1107</v>
      </c>
      <c r="R33" s="63">
        <v>123456</v>
      </c>
      <c r="S33" s="89" t="s">
        <v>986</v>
      </c>
      <c r="T33" s="89" t="s">
        <v>986</v>
      </c>
      <c r="V33" s="64" t="s">
        <v>995</v>
      </c>
      <c r="W33" s="65">
        <v>1</v>
      </c>
      <c r="X33" s="218"/>
      <c r="Y33" s="218"/>
      <c r="Z33" s="218"/>
      <c r="AA33" s="218"/>
      <c r="AC33" s="219">
        <v>0</v>
      </c>
      <c r="AD33" s="63">
        <v>10</v>
      </c>
      <c r="AE33" s="66">
        <v>3.5</v>
      </c>
      <c r="AF33" s="66">
        <v>4.25</v>
      </c>
      <c r="AG33" s="66">
        <v>5.25</v>
      </c>
      <c r="AH33" s="66">
        <v>0.65</v>
      </c>
      <c r="AU33" s="68">
        <v>1</v>
      </c>
      <c r="AV33" s="69">
        <v>49.88</v>
      </c>
      <c r="AW33" s="69">
        <v>37.4925</v>
      </c>
      <c r="AX33" s="221"/>
      <c r="AY33" s="69">
        <v>49.99</v>
      </c>
      <c r="AZ33" s="201" t="s">
        <v>987</v>
      </c>
      <c r="BB33" s="70">
        <v>5</v>
      </c>
      <c r="BC33" s="112">
        <v>109456050</v>
      </c>
      <c r="BD33" s="70">
        <v>7</v>
      </c>
      <c r="BE33" s="70">
        <v>7</v>
      </c>
      <c r="BG33" s="71">
        <v>12</v>
      </c>
      <c r="BJ33" s="73">
        <v>10001</v>
      </c>
      <c r="BK33" s="74">
        <v>17899</v>
      </c>
      <c r="BL33" s="74">
        <v>17899</v>
      </c>
      <c r="BM33" s="74">
        <v>18263</v>
      </c>
      <c r="BS33" s="63" t="s">
        <v>992</v>
      </c>
      <c r="BV33" s="201" t="s">
        <v>90</v>
      </c>
      <c r="BX33" s="63" t="s">
        <v>993</v>
      </c>
      <c r="BY33" s="63" t="s">
        <v>993</v>
      </c>
      <c r="BZ33" s="63" t="s">
        <v>993</v>
      </c>
      <c r="CA33" s="63" t="s">
        <v>987</v>
      </c>
      <c r="CB33" s="89">
        <v>39083909</v>
      </c>
      <c r="CG33" s="66">
        <v>3.5</v>
      </c>
      <c r="CH33" s="66">
        <v>4.25</v>
      </c>
      <c r="CI33" s="66">
        <v>5.25</v>
      </c>
      <c r="CJ33" s="66">
        <v>0.65</v>
      </c>
    </row>
    <row r="34" spans="1:113">
      <c r="A34" s="203">
        <v>845620054145</v>
      </c>
      <c r="B34" s="65">
        <v>2</v>
      </c>
      <c r="C34" s="217" t="s">
        <v>1026</v>
      </c>
      <c r="D34" s="200" t="s">
        <v>1074</v>
      </c>
      <c r="E34" s="200" t="s">
        <v>1106</v>
      </c>
      <c r="H34" s="66" t="s">
        <v>984</v>
      </c>
      <c r="I34" s="66" t="s">
        <v>984</v>
      </c>
      <c r="J34" s="63" t="s">
        <v>985</v>
      </c>
      <c r="K34" s="99">
        <v>1</v>
      </c>
      <c r="L34" s="89" t="s">
        <v>991</v>
      </c>
      <c r="M34" s="89" t="s">
        <v>991</v>
      </c>
      <c r="N34" s="200" t="s">
        <v>1074</v>
      </c>
      <c r="O34" s="200" t="s">
        <v>1106</v>
      </c>
      <c r="R34" s="63">
        <v>123456</v>
      </c>
      <c r="S34" s="89" t="s">
        <v>986</v>
      </c>
      <c r="T34" s="89" t="s">
        <v>986</v>
      </c>
      <c r="V34" s="64" t="s">
        <v>995</v>
      </c>
      <c r="W34" s="65">
        <v>1</v>
      </c>
      <c r="X34" s="218"/>
      <c r="Y34" s="218"/>
      <c r="Z34" s="218"/>
      <c r="AA34" s="218"/>
      <c r="AC34" s="219">
        <v>0</v>
      </c>
      <c r="AD34" s="63">
        <v>10</v>
      </c>
      <c r="AE34" s="66">
        <v>3.5</v>
      </c>
      <c r="AF34" s="66">
        <v>4.25</v>
      </c>
      <c r="AG34" s="66">
        <v>5.25</v>
      </c>
      <c r="AH34" s="66">
        <v>0.65</v>
      </c>
      <c r="AU34" s="68">
        <v>1</v>
      </c>
      <c r="AV34" s="69">
        <v>49.88</v>
      </c>
      <c r="AW34" s="69">
        <v>37.4925</v>
      </c>
      <c r="AX34" s="221"/>
      <c r="AY34" s="69">
        <v>49.99</v>
      </c>
      <c r="AZ34" s="201" t="s">
        <v>987</v>
      </c>
      <c r="BB34" s="70">
        <v>5</v>
      </c>
      <c r="BC34" s="112">
        <v>109456050</v>
      </c>
      <c r="BD34" s="70">
        <v>7</v>
      </c>
      <c r="BE34" s="70">
        <v>7</v>
      </c>
      <c r="BG34" s="71">
        <v>12</v>
      </c>
      <c r="BJ34" s="73">
        <v>10001</v>
      </c>
      <c r="BK34" s="74">
        <v>17899</v>
      </c>
      <c r="BL34" s="74">
        <v>17899</v>
      </c>
      <c r="BM34" s="74">
        <v>18263</v>
      </c>
      <c r="BS34" s="63" t="s">
        <v>992</v>
      </c>
      <c r="BV34" s="201" t="s">
        <v>90</v>
      </c>
      <c r="BX34" s="63" t="s">
        <v>993</v>
      </c>
      <c r="BY34" s="63" t="s">
        <v>993</v>
      </c>
      <c r="BZ34" s="63" t="s">
        <v>993</v>
      </c>
      <c r="CA34" s="63" t="s">
        <v>987</v>
      </c>
      <c r="CB34" s="89">
        <v>39083909</v>
      </c>
      <c r="CG34" s="66">
        <v>3.5</v>
      </c>
      <c r="CH34" s="66">
        <v>4.25</v>
      </c>
      <c r="CI34" s="66">
        <v>5.25</v>
      </c>
      <c r="CJ34" s="66">
        <v>0.65</v>
      </c>
    </row>
    <row r="35" spans="1:113">
      <c r="A35" s="203">
        <v>845620054152</v>
      </c>
      <c r="B35" s="65">
        <v>2</v>
      </c>
      <c r="C35" s="217" t="s">
        <v>1027</v>
      </c>
      <c r="D35" s="200" t="s">
        <v>1074</v>
      </c>
      <c r="E35" s="200" t="s">
        <v>1106</v>
      </c>
      <c r="H35" s="66" t="s">
        <v>984</v>
      </c>
      <c r="I35" s="66" t="s">
        <v>984</v>
      </c>
      <c r="J35" s="63" t="s">
        <v>985</v>
      </c>
      <c r="K35" s="99">
        <v>1</v>
      </c>
      <c r="L35" s="89" t="s">
        <v>991</v>
      </c>
      <c r="M35" s="89" t="s">
        <v>991</v>
      </c>
      <c r="N35" s="200" t="s">
        <v>1074</v>
      </c>
      <c r="O35" s="200" t="s">
        <v>1106</v>
      </c>
      <c r="R35" s="63">
        <v>123456</v>
      </c>
      <c r="S35" s="89" t="s">
        <v>986</v>
      </c>
      <c r="T35" s="89" t="s">
        <v>986</v>
      </c>
      <c r="V35" s="64" t="s">
        <v>995</v>
      </c>
      <c r="W35" s="65">
        <v>1</v>
      </c>
      <c r="X35" s="218"/>
      <c r="Y35" s="218"/>
      <c r="Z35" s="218"/>
      <c r="AA35" s="218"/>
      <c r="AC35" s="219">
        <v>0</v>
      </c>
      <c r="AD35" s="63">
        <v>10</v>
      </c>
      <c r="AE35" s="66">
        <v>3.5</v>
      </c>
      <c r="AF35" s="66">
        <v>4.25</v>
      </c>
      <c r="AG35" s="66">
        <v>5.25</v>
      </c>
      <c r="AH35" s="66">
        <v>0.65</v>
      </c>
      <c r="AU35" s="68">
        <v>1</v>
      </c>
      <c r="AV35" s="69">
        <v>49.88</v>
      </c>
      <c r="AW35" s="69">
        <v>37.4925</v>
      </c>
      <c r="AX35" s="221"/>
      <c r="AY35" s="69">
        <v>49.99</v>
      </c>
      <c r="AZ35" s="201" t="s">
        <v>987</v>
      </c>
      <c r="BB35" s="70">
        <v>5</v>
      </c>
      <c r="BC35" s="112">
        <v>109456050</v>
      </c>
      <c r="BD35" s="70">
        <v>7</v>
      </c>
      <c r="BE35" s="70">
        <v>7</v>
      </c>
      <c r="BG35" s="71">
        <v>12</v>
      </c>
      <c r="BJ35" s="73">
        <v>10001</v>
      </c>
      <c r="BK35" s="74">
        <v>17899</v>
      </c>
      <c r="BL35" s="74">
        <v>17899</v>
      </c>
      <c r="BM35" s="74">
        <v>18263</v>
      </c>
      <c r="BS35" s="63" t="s">
        <v>992</v>
      </c>
      <c r="BV35" s="201" t="s">
        <v>90</v>
      </c>
      <c r="BX35" s="63" t="s">
        <v>993</v>
      </c>
      <c r="BY35" s="63" t="s">
        <v>993</v>
      </c>
      <c r="BZ35" s="63" t="s">
        <v>993</v>
      </c>
      <c r="CA35" s="63" t="s">
        <v>987</v>
      </c>
      <c r="CB35" s="89">
        <v>39083909</v>
      </c>
      <c r="CG35" s="66">
        <v>3.5</v>
      </c>
      <c r="CH35" s="66">
        <v>4.25</v>
      </c>
      <c r="CI35" s="66">
        <v>5.25</v>
      </c>
      <c r="CJ35" s="66">
        <v>0.65</v>
      </c>
    </row>
    <row r="36" spans="1:113">
      <c r="A36" s="203">
        <v>845620052578</v>
      </c>
      <c r="B36" s="65">
        <v>2</v>
      </c>
      <c r="C36" s="217" t="s">
        <v>1028</v>
      </c>
      <c r="D36" s="200" t="s">
        <v>1074</v>
      </c>
      <c r="E36" s="200" t="s">
        <v>1106</v>
      </c>
      <c r="H36" s="66" t="s">
        <v>984</v>
      </c>
      <c r="I36" s="66" t="s">
        <v>984</v>
      </c>
      <c r="J36" s="63" t="s">
        <v>985</v>
      </c>
      <c r="K36" s="99">
        <v>1</v>
      </c>
      <c r="L36" s="89" t="s">
        <v>991</v>
      </c>
      <c r="M36" s="89" t="s">
        <v>991</v>
      </c>
      <c r="N36" s="200" t="s">
        <v>1074</v>
      </c>
      <c r="O36" s="200" t="s">
        <v>1106</v>
      </c>
      <c r="R36" s="63">
        <v>123456</v>
      </c>
      <c r="S36" s="89" t="s">
        <v>986</v>
      </c>
      <c r="T36" s="89" t="s">
        <v>986</v>
      </c>
      <c r="V36" s="64" t="s">
        <v>995</v>
      </c>
      <c r="W36" s="65">
        <v>1</v>
      </c>
      <c r="X36" s="218"/>
      <c r="Y36" s="218"/>
      <c r="Z36" s="218"/>
      <c r="AA36" s="218"/>
      <c r="AC36" s="219">
        <v>0</v>
      </c>
      <c r="AD36" s="63">
        <v>10</v>
      </c>
      <c r="AE36" s="66">
        <v>4</v>
      </c>
      <c r="AF36" s="66">
        <v>14.25</v>
      </c>
      <c r="AG36" s="66">
        <v>10</v>
      </c>
      <c r="AH36" s="66">
        <v>3.7</v>
      </c>
      <c r="AU36" s="68">
        <v>1</v>
      </c>
      <c r="AV36" s="69">
        <v>119.88</v>
      </c>
      <c r="AW36" s="69">
        <v>89.992499999999993</v>
      </c>
      <c r="AX36" s="221"/>
      <c r="AY36" s="69">
        <v>119.99</v>
      </c>
      <c r="AZ36" s="201" t="s">
        <v>987</v>
      </c>
      <c r="BB36" s="70">
        <v>5</v>
      </c>
      <c r="BC36" s="112">
        <v>109456050</v>
      </c>
      <c r="BD36" s="70">
        <v>7</v>
      </c>
      <c r="BE36" s="70">
        <v>7</v>
      </c>
      <c r="BG36" s="71">
        <v>12</v>
      </c>
      <c r="BJ36" s="73">
        <v>10001</v>
      </c>
      <c r="BK36" s="74">
        <v>17899</v>
      </c>
      <c r="BL36" s="74">
        <v>17899</v>
      </c>
      <c r="BM36" s="74">
        <v>18263</v>
      </c>
      <c r="BS36" s="63" t="s">
        <v>992</v>
      </c>
      <c r="BV36" s="201" t="s">
        <v>90</v>
      </c>
      <c r="BX36" s="63" t="s">
        <v>993</v>
      </c>
      <c r="BY36" s="63" t="s">
        <v>993</v>
      </c>
      <c r="BZ36" s="63" t="s">
        <v>993</v>
      </c>
      <c r="CA36" s="63" t="s">
        <v>987</v>
      </c>
      <c r="CB36" s="89">
        <v>39083909</v>
      </c>
      <c r="CG36" s="66">
        <v>4</v>
      </c>
      <c r="CH36" s="66">
        <v>14.25</v>
      </c>
      <c r="CI36" s="66">
        <v>10</v>
      </c>
      <c r="CJ36" s="66">
        <v>3.7</v>
      </c>
    </row>
    <row r="37" spans="1:113">
      <c r="A37" s="203">
        <v>845620052592</v>
      </c>
      <c r="B37" s="65">
        <v>2</v>
      </c>
      <c r="C37" s="217" t="s">
        <v>1029</v>
      </c>
      <c r="D37" s="200" t="s">
        <v>1074</v>
      </c>
      <c r="E37" s="200" t="s">
        <v>1106</v>
      </c>
      <c r="H37" s="66" t="s">
        <v>984</v>
      </c>
      <c r="I37" s="66" t="s">
        <v>984</v>
      </c>
      <c r="J37" s="63" t="s">
        <v>985</v>
      </c>
      <c r="K37" s="99">
        <v>1</v>
      </c>
      <c r="L37" s="89" t="s">
        <v>991</v>
      </c>
      <c r="M37" s="89" t="s">
        <v>991</v>
      </c>
      <c r="N37" s="200" t="s">
        <v>1074</v>
      </c>
      <c r="O37" s="200" t="s">
        <v>1106</v>
      </c>
      <c r="R37" s="63">
        <v>123456</v>
      </c>
      <c r="S37" s="89" t="s">
        <v>986</v>
      </c>
      <c r="T37" s="89" t="s">
        <v>986</v>
      </c>
      <c r="V37" s="64" t="s">
        <v>995</v>
      </c>
      <c r="W37" s="65">
        <v>1</v>
      </c>
      <c r="X37" s="218"/>
      <c r="Y37" s="218"/>
      <c r="Z37" s="218"/>
      <c r="AA37" s="218"/>
      <c r="AC37" s="219">
        <v>0</v>
      </c>
      <c r="AD37" s="63">
        <v>10</v>
      </c>
      <c r="AE37" s="66">
        <v>4</v>
      </c>
      <c r="AF37" s="66">
        <v>14.25</v>
      </c>
      <c r="AG37" s="66">
        <v>10</v>
      </c>
      <c r="AH37" s="66">
        <v>3.7</v>
      </c>
      <c r="AU37" s="68">
        <v>1</v>
      </c>
      <c r="AV37" s="69">
        <v>119.88</v>
      </c>
      <c r="AW37" s="69">
        <v>89.992499999999993</v>
      </c>
      <c r="AX37" s="221"/>
      <c r="AY37" s="69">
        <v>119.99</v>
      </c>
      <c r="AZ37" s="201" t="s">
        <v>987</v>
      </c>
      <c r="BB37" s="70">
        <v>5</v>
      </c>
      <c r="BC37" s="112">
        <v>109456050</v>
      </c>
      <c r="BD37" s="70">
        <v>7</v>
      </c>
      <c r="BE37" s="70">
        <v>7</v>
      </c>
      <c r="BG37" s="71">
        <v>12</v>
      </c>
      <c r="BJ37" s="73">
        <v>10001</v>
      </c>
      <c r="BK37" s="74">
        <v>17899</v>
      </c>
      <c r="BL37" s="74">
        <v>17899</v>
      </c>
      <c r="BM37" s="74">
        <v>18263</v>
      </c>
      <c r="BS37" s="63" t="s">
        <v>992</v>
      </c>
      <c r="BV37" s="201" t="s">
        <v>90</v>
      </c>
      <c r="BX37" s="63" t="s">
        <v>993</v>
      </c>
      <c r="BY37" s="63" t="s">
        <v>993</v>
      </c>
      <c r="BZ37" s="63" t="s">
        <v>993</v>
      </c>
      <c r="CA37" s="63" t="s">
        <v>987</v>
      </c>
      <c r="CB37" s="89">
        <v>39083909</v>
      </c>
      <c r="CG37" s="66">
        <v>4</v>
      </c>
      <c r="CH37" s="66">
        <v>14.25</v>
      </c>
      <c r="CI37" s="66">
        <v>10</v>
      </c>
      <c r="CJ37" s="66">
        <v>3.7</v>
      </c>
    </row>
    <row r="38" spans="1:113">
      <c r="A38" s="203">
        <v>845620052707</v>
      </c>
      <c r="B38" s="65">
        <v>6</v>
      </c>
      <c r="C38" s="217" t="s">
        <v>1030</v>
      </c>
      <c r="D38" s="200" t="s">
        <v>1074</v>
      </c>
      <c r="E38" s="200" t="s">
        <v>1106</v>
      </c>
      <c r="H38" s="66" t="s">
        <v>984</v>
      </c>
      <c r="I38" s="66" t="s">
        <v>984</v>
      </c>
      <c r="J38" s="63" t="s">
        <v>985</v>
      </c>
      <c r="K38" s="99">
        <v>1</v>
      </c>
      <c r="L38" s="89" t="s">
        <v>991</v>
      </c>
      <c r="M38" s="89" t="s">
        <v>991</v>
      </c>
      <c r="N38" s="200" t="s">
        <v>1074</v>
      </c>
      <c r="O38" s="200" t="s">
        <v>1106</v>
      </c>
      <c r="R38" s="63">
        <v>123456</v>
      </c>
      <c r="S38" s="89" t="s">
        <v>986</v>
      </c>
      <c r="T38" s="89" t="s">
        <v>986</v>
      </c>
      <c r="V38" s="64" t="s">
        <v>995</v>
      </c>
      <c r="W38" s="65">
        <v>1</v>
      </c>
      <c r="X38" s="218"/>
      <c r="Y38" s="218"/>
      <c r="Z38" s="218"/>
      <c r="AA38" s="218"/>
      <c r="AC38" s="219">
        <v>0</v>
      </c>
      <c r="AD38" s="63">
        <v>10</v>
      </c>
      <c r="AE38" s="66">
        <v>4</v>
      </c>
      <c r="AF38" s="66">
        <v>14.25</v>
      </c>
      <c r="AG38" s="66">
        <v>10</v>
      </c>
      <c r="AH38" s="66">
        <v>3.7</v>
      </c>
      <c r="AU38" s="68">
        <v>1</v>
      </c>
      <c r="AV38" s="69">
        <v>119.88</v>
      </c>
      <c r="AW38" s="69">
        <v>89.992499999999993</v>
      </c>
      <c r="AX38" s="221"/>
      <c r="AY38" s="69">
        <v>119.99</v>
      </c>
      <c r="AZ38" s="201" t="s">
        <v>987</v>
      </c>
      <c r="BB38" s="70">
        <v>5</v>
      </c>
      <c r="BC38" s="112">
        <v>109456050</v>
      </c>
      <c r="BD38" s="70">
        <v>7</v>
      </c>
      <c r="BE38" s="70">
        <v>7</v>
      </c>
      <c r="BG38" s="71">
        <v>12</v>
      </c>
      <c r="BJ38" s="73">
        <v>10001</v>
      </c>
      <c r="BK38" s="74">
        <v>17899</v>
      </c>
      <c r="BL38" s="74">
        <v>17899</v>
      </c>
      <c r="BM38" s="74">
        <v>18263</v>
      </c>
      <c r="BS38" s="63" t="s">
        <v>992</v>
      </c>
      <c r="BV38" s="201" t="s">
        <v>90</v>
      </c>
      <c r="BX38" s="63" t="s">
        <v>993</v>
      </c>
      <c r="BY38" s="63" t="s">
        <v>993</v>
      </c>
      <c r="BZ38" s="63" t="s">
        <v>993</v>
      </c>
      <c r="CA38" s="63" t="s">
        <v>987</v>
      </c>
      <c r="CB38" s="89">
        <v>39083909</v>
      </c>
      <c r="CG38" s="66">
        <v>4</v>
      </c>
      <c r="CH38" s="66">
        <v>14.25</v>
      </c>
      <c r="CI38" s="66">
        <v>10</v>
      </c>
      <c r="CJ38" s="66">
        <v>3.7</v>
      </c>
    </row>
    <row r="39" spans="1:113">
      <c r="A39" s="203">
        <v>845620052684</v>
      </c>
      <c r="B39" s="65">
        <v>9</v>
      </c>
      <c r="C39" s="217" t="s">
        <v>1031</v>
      </c>
      <c r="D39" s="200" t="s">
        <v>1074</v>
      </c>
      <c r="E39" s="200" t="s">
        <v>1106</v>
      </c>
      <c r="F39" s="198"/>
      <c r="H39" s="66" t="s">
        <v>984</v>
      </c>
      <c r="I39" s="66" t="s">
        <v>984</v>
      </c>
      <c r="J39" s="63" t="s">
        <v>985</v>
      </c>
      <c r="K39" s="99">
        <v>1</v>
      </c>
      <c r="L39" s="89" t="s">
        <v>991</v>
      </c>
      <c r="M39" s="89" t="s">
        <v>991</v>
      </c>
      <c r="N39" s="200" t="s">
        <v>1074</v>
      </c>
      <c r="O39" s="200" t="s">
        <v>1106</v>
      </c>
      <c r="R39" s="63">
        <v>123456</v>
      </c>
      <c r="S39" s="89" t="s">
        <v>986</v>
      </c>
      <c r="T39" s="89" t="s">
        <v>986</v>
      </c>
      <c r="V39" s="64" t="s">
        <v>995</v>
      </c>
      <c r="W39" s="65">
        <v>1</v>
      </c>
      <c r="X39" s="218"/>
      <c r="Y39" s="218"/>
      <c r="Z39" s="218"/>
      <c r="AA39" s="218"/>
      <c r="AC39" s="219">
        <v>0</v>
      </c>
      <c r="AD39" s="63">
        <v>10</v>
      </c>
      <c r="AE39" s="66">
        <v>4</v>
      </c>
      <c r="AF39" s="66">
        <v>14.25</v>
      </c>
      <c r="AG39" s="66">
        <v>10</v>
      </c>
      <c r="AH39" s="66">
        <v>3.7</v>
      </c>
      <c r="AU39" s="68">
        <v>1</v>
      </c>
      <c r="AV39" s="69">
        <v>119.88</v>
      </c>
      <c r="AW39" s="69">
        <v>89.992499999999993</v>
      </c>
      <c r="AX39" s="221"/>
      <c r="AY39" s="69">
        <v>119.99</v>
      </c>
      <c r="AZ39" s="201" t="s">
        <v>987</v>
      </c>
      <c r="BB39" s="70">
        <v>5</v>
      </c>
      <c r="BC39" s="112">
        <v>109456050</v>
      </c>
      <c r="BD39" s="70">
        <v>7</v>
      </c>
      <c r="BE39" s="70">
        <v>7</v>
      </c>
      <c r="BG39" s="71">
        <v>12</v>
      </c>
      <c r="BJ39" s="73">
        <v>10001</v>
      </c>
      <c r="BK39" s="74">
        <v>17899</v>
      </c>
      <c r="BL39" s="74">
        <v>17899</v>
      </c>
      <c r="BM39" s="74">
        <v>18263</v>
      </c>
      <c r="BS39" s="63" t="s">
        <v>992</v>
      </c>
      <c r="BV39" s="201" t="s">
        <v>90</v>
      </c>
      <c r="BX39" s="63" t="s">
        <v>993</v>
      </c>
      <c r="BY39" s="63" t="s">
        <v>993</v>
      </c>
      <c r="BZ39" s="63" t="s">
        <v>993</v>
      </c>
      <c r="CA39" s="63" t="s">
        <v>987</v>
      </c>
      <c r="CB39" s="89">
        <v>39083909</v>
      </c>
      <c r="CG39" s="66">
        <v>4</v>
      </c>
      <c r="CH39" s="66">
        <v>14.25</v>
      </c>
      <c r="CI39" s="66">
        <v>10</v>
      </c>
      <c r="CJ39" s="66">
        <v>3.7</v>
      </c>
    </row>
    <row r="40" spans="1:113">
      <c r="A40" s="203">
        <v>845620052714</v>
      </c>
      <c r="B40" s="65">
        <v>6</v>
      </c>
      <c r="C40" s="217" t="s">
        <v>1032</v>
      </c>
      <c r="D40" s="200" t="s">
        <v>1074</v>
      </c>
      <c r="E40" s="200" t="s">
        <v>1106</v>
      </c>
      <c r="H40" s="66" t="s">
        <v>984</v>
      </c>
      <c r="I40" s="66" t="s">
        <v>984</v>
      </c>
      <c r="J40" s="63" t="s">
        <v>985</v>
      </c>
      <c r="K40" s="99">
        <v>1</v>
      </c>
      <c r="L40" s="89" t="s">
        <v>991</v>
      </c>
      <c r="M40" s="89" t="s">
        <v>991</v>
      </c>
      <c r="N40" s="200" t="s">
        <v>1074</v>
      </c>
      <c r="O40" s="200" t="s">
        <v>1106</v>
      </c>
      <c r="R40" s="63">
        <v>123456</v>
      </c>
      <c r="S40" s="89" t="s">
        <v>986</v>
      </c>
      <c r="T40" s="89" t="s">
        <v>986</v>
      </c>
      <c r="V40" s="64" t="s">
        <v>995</v>
      </c>
      <c r="W40" s="65">
        <v>1</v>
      </c>
      <c r="X40" s="218"/>
      <c r="Y40" s="218"/>
      <c r="Z40" s="218"/>
      <c r="AA40" s="218"/>
      <c r="AC40" s="219">
        <v>0</v>
      </c>
      <c r="AD40" s="63">
        <v>10</v>
      </c>
      <c r="AE40" s="66">
        <v>4</v>
      </c>
      <c r="AF40" s="66">
        <v>14.25</v>
      </c>
      <c r="AG40" s="66">
        <v>10</v>
      </c>
      <c r="AH40" s="66">
        <v>3.7</v>
      </c>
      <c r="AU40" s="68">
        <v>1</v>
      </c>
      <c r="AV40" s="69">
        <v>119.88</v>
      </c>
      <c r="AW40" s="69">
        <v>89.992499999999993</v>
      </c>
      <c r="AX40" s="221"/>
      <c r="AY40" s="69">
        <v>119.99</v>
      </c>
      <c r="AZ40" s="201" t="s">
        <v>987</v>
      </c>
      <c r="BB40" s="70">
        <v>5</v>
      </c>
      <c r="BC40" s="112">
        <v>109456050</v>
      </c>
      <c r="BD40" s="70">
        <v>7</v>
      </c>
      <c r="BE40" s="70">
        <v>7</v>
      </c>
      <c r="BG40" s="71">
        <v>12</v>
      </c>
      <c r="BJ40" s="73">
        <v>10001</v>
      </c>
      <c r="BK40" s="74">
        <v>17899</v>
      </c>
      <c r="BL40" s="74">
        <v>17899</v>
      </c>
      <c r="BM40" s="74">
        <v>18263</v>
      </c>
      <c r="BS40" s="63" t="s">
        <v>992</v>
      </c>
      <c r="BV40" s="201" t="s">
        <v>90</v>
      </c>
      <c r="BX40" s="63" t="s">
        <v>993</v>
      </c>
      <c r="BY40" s="63" t="s">
        <v>993</v>
      </c>
      <c r="BZ40" s="63" t="s">
        <v>993</v>
      </c>
      <c r="CA40" s="63" t="s">
        <v>987</v>
      </c>
      <c r="CB40" s="89">
        <v>39083909</v>
      </c>
      <c r="CG40" s="66">
        <v>4</v>
      </c>
      <c r="CH40" s="66">
        <v>14.25</v>
      </c>
      <c r="CI40" s="66">
        <v>10</v>
      </c>
      <c r="CJ40" s="66">
        <v>3.7</v>
      </c>
    </row>
    <row r="41" spans="1:113">
      <c r="A41" s="203">
        <v>845620054640</v>
      </c>
      <c r="B41" s="65">
        <v>7</v>
      </c>
      <c r="C41" s="217" t="s">
        <v>1033</v>
      </c>
      <c r="D41" s="91" t="s">
        <v>1076</v>
      </c>
      <c r="E41" s="200" t="s">
        <v>1106</v>
      </c>
      <c r="H41" s="66" t="s">
        <v>984</v>
      </c>
      <c r="I41" s="66" t="s">
        <v>984</v>
      </c>
      <c r="J41" s="63" t="s">
        <v>985</v>
      </c>
      <c r="K41" s="99">
        <v>1</v>
      </c>
      <c r="L41" s="89" t="s">
        <v>991</v>
      </c>
      <c r="M41" s="89" t="s">
        <v>991</v>
      </c>
      <c r="N41" s="91" t="s">
        <v>1076</v>
      </c>
      <c r="O41" s="200" t="s">
        <v>1106</v>
      </c>
      <c r="R41" s="63">
        <v>123456</v>
      </c>
      <c r="S41" s="89" t="s">
        <v>986</v>
      </c>
      <c r="T41" s="89" t="s">
        <v>986</v>
      </c>
      <c r="V41" s="64" t="s">
        <v>995</v>
      </c>
      <c r="W41" s="65">
        <v>1</v>
      </c>
      <c r="X41" s="218"/>
      <c r="Y41" s="218"/>
      <c r="Z41" s="218"/>
      <c r="AA41" s="218"/>
      <c r="AC41" s="219">
        <v>0</v>
      </c>
      <c r="AD41" s="63">
        <v>10</v>
      </c>
      <c r="AE41" s="66">
        <v>3</v>
      </c>
      <c r="AF41" s="66">
        <v>4.25</v>
      </c>
      <c r="AG41" s="66">
        <v>6</v>
      </c>
      <c r="AH41" s="66">
        <v>0.8</v>
      </c>
      <c r="AU41" s="68">
        <v>1</v>
      </c>
      <c r="AV41" s="69">
        <v>59.88</v>
      </c>
      <c r="AW41" s="69">
        <v>44.9925</v>
      </c>
      <c r="AX41" s="221"/>
      <c r="AY41" s="69">
        <v>59.99</v>
      </c>
      <c r="AZ41" s="201" t="s">
        <v>987</v>
      </c>
      <c r="BB41" s="70">
        <v>5</v>
      </c>
      <c r="BC41" s="112">
        <v>109456050</v>
      </c>
      <c r="BD41" s="70">
        <v>7</v>
      </c>
      <c r="BE41" s="70">
        <v>7</v>
      </c>
      <c r="BG41" s="71">
        <v>12</v>
      </c>
      <c r="BJ41" s="73">
        <v>10001</v>
      </c>
      <c r="BK41" s="74">
        <v>17899</v>
      </c>
      <c r="BL41" s="74">
        <v>17899</v>
      </c>
      <c r="BM41" s="74">
        <v>18263</v>
      </c>
      <c r="BS41" s="63" t="s">
        <v>992</v>
      </c>
      <c r="BV41" s="201" t="s">
        <v>90</v>
      </c>
      <c r="BX41" s="63" t="s">
        <v>993</v>
      </c>
      <c r="BY41" s="63" t="s">
        <v>993</v>
      </c>
      <c r="BZ41" s="63" t="s">
        <v>993</v>
      </c>
      <c r="CA41" s="63" t="s">
        <v>987</v>
      </c>
      <c r="CB41" s="89">
        <v>39083909</v>
      </c>
      <c r="CG41" s="66">
        <v>3</v>
      </c>
      <c r="CH41" s="66">
        <v>4.25</v>
      </c>
      <c r="CI41" s="66">
        <v>6</v>
      </c>
      <c r="CJ41" s="66">
        <v>0.8</v>
      </c>
      <c r="DF41" s="201"/>
      <c r="DG41" s="201"/>
      <c r="DI41" s="202"/>
    </row>
    <row r="42" spans="1:113">
      <c r="A42" s="203">
        <v>845620054657</v>
      </c>
      <c r="B42" s="65">
        <v>7</v>
      </c>
      <c r="C42" s="217" t="s">
        <v>1034</v>
      </c>
      <c r="D42" s="91" t="s">
        <v>1076</v>
      </c>
      <c r="E42" s="200" t="s">
        <v>1106</v>
      </c>
      <c r="H42" s="66" t="s">
        <v>984</v>
      </c>
      <c r="I42" s="66" t="s">
        <v>984</v>
      </c>
      <c r="J42" s="63" t="s">
        <v>985</v>
      </c>
      <c r="K42" s="99">
        <v>1</v>
      </c>
      <c r="L42" s="89" t="s">
        <v>991</v>
      </c>
      <c r="M42" s="89" t="s">
        <v>991</v>
      </c>
      <c r="N42" s="91" t="s">
        <v>1076</v>
      </c>
      <c r="O42" s="200" t="s">
        <v>1106</v>
      </c>
      <c r="R42" s="63">
        <v>123456</v>
      </c>
      <c r="S42" s="89" t="s">
        <v>986</v>
      </c>
      <c r="T42" s="89" t="s">
        <v>986</v>
      </c>
      <c r="V42" s="64" t="s">
        <v>995</v>
      </c>
      <c r="W42" s="65">
        <v>1</v>
      </c>
      <c r="X42" s="218"/>
      <c r="Y42" s="218"/>
      <c r="Z42" s="218"/>
      <c r="AA42" s="218"/>
      <c r="AC42" s="219">
        <v>0</v>
      </c>
      <c r="AD42" s="63">
        <v>10</v>
      </c>
      <c r="AE42" s="66">
        <v>3</v>
      </c>
      <c r="AF42" s="66">
        <v>4.25</v>
      </c>
      <c r="AG42" s="66">
        <v>6</v>
      </c>
      <c r="AH42" s="66">
        <v>0.8</v>
      </c>
      <c r="AU42" s="68">
        <v>1</v>
      </c>
      <c r="AV42" s="69">
        <v>59.88</v>
      </c>
      <c r="AW42" s="69">
        <v>44.9925</v>
      </c>
      <c r="AX42" s="221"/>
      <c r="AY42" s="69">
        <v>59.99</v>
      </c>
      <c r="AZ42" s="201" t="s">
        <v>987</v>
      </c>
      <c r="BB42" s="70">
        <v>5</v>
      </c>
      <c r="BC42" s="112">
        <v>109456050</v>
      </c>
      <c r="BD42" s="70">
        <v>7</v>
      </c>
      <c r="BE42" s="70">
        <v>7</v>
      </c>
      <c r="BG42" s="71">
        <v>12</v>
      </c>
      <c r="BJ42" s="73">
        <v>10001</v>
      </c>
      <c r="BK42" s="74">
        <v>17899</v>
      </c>
      <c r="BL42" s="74">
        <v>17899</v>
      </c>
      <c r="BM42" s="74">
        <v>18263</v>
      </c>
      <c r="BS42" s="63" t="s">
        <v>992</v>
      </c>
      <c r="BV42" s="201" t="s">
        <v>90</v>
      </c>
      <c r="BX42" s="63" t="s">
        <v>993</v>
      </c>
      <c r="BY42" s="63" t="s">
        <v>993</v>
      </c>
      <c r="BZ42" s="63" t="s">
        <v>993</v>
      </c>
      <c r="CA42" s="63" t="s">
        <v>987</v>
      </c>
      <c r="CB42" s="89">
        <v>39083909</v>
      </c>
      <c r="CG42" s="66">
        <v>3</v>
      </c>
      <c r="CH42" s="66">
        <v>4.25</v>
      </c>
      <c r="CI42" s="66">
        <v>6</v>
      </c>
      <c r="CJ42" s="66">
        <v>0.8</v>
      </c>
    </row>
    <row r="43" spans="1:113">
      <c r="A43" s="203">
        <v>845620053780</v>
      </c>
      <c r="B43" s="65">
        <v>5</v>
      </c>
      <c r="C43" s="217" t="s">
        <v>1035</v>
      </c>
      <c r="D43" s="91" t="s">
        <v>1059</v>
      </c>
      <c r="E43" s="91" t="s">
        <v>1094</v>
      </c>
      <c r="H43" s="66" t="s">
        <v>984</v>
      </c>
      <c r="I43" s="66" t="s">
        <v>984</v>
      </c>
      <c r="J43" s="63" t="s">
        <v>985</v>
      </c>
      <c r="K43" s="99">
        <v>1</v>
      </c>
      <c r="L43" s="89" t="s">
        <v>991</v>
      </c>
      <c r="M43" s="89" t="s">
        <v>991</v>
      </c>
      <c r="N43" s="91" t="s">
        <v>1059</v>
      </c>
      <c r="O43" s="91" t="s">
        <v>1094</v>
      </c>
      <c r="R43" s="63">
        <v>123456</v>
      </c>
      <c r="S43" s="89" t="s">
        <v>986</v>
      </c>
      <c r="T43" s="89" t="s">
        <v>986</v>
      </c>
      <c r="V43" s="64" t="s">
        <v>995</v>
      </c>
      <c r="W43" s="65">
        <v>1</v>
      </c>
      <c r="X43" s="218"/>
      <c r="Y43" s="218"/>
      <c r="Z43" s="218"/>
      <c r="AA43" s="218"/>
      <c r="AC43" s="219">
        <v>0</v>
      </c>
      <c r="AD43" s="63">
        <v>10</v>
      </c>
      <c r="AE43" s="66">
        <v>4.5</v>
      </c>
      <c r="AF43" s="66">
        <v>41</v>
      </c>
      <c r="AG43" s="66">
        <v>4.75</v>
      </c>
      <c r="AH43" s="66">
        <v>4.8499999999999996</v>
      </c>
      <c r="AU43" s="68">
        <v>1</v>
      </c>
      <c r="AV43" s="69">
        <v>99.88</v>
      </c>
      <c r="AW43" s="69">
        <v>74.992499999999993</v>
      </c>
      <c r="AX43" s="221"/>
      <c r="AY43" s="69">
        <v>99.99</v>
      </c>
      <c r="AZ43" s="201" t="s">
        <v>987</v>
      </c>
      <c r="BB43" s="70">
        <v>5</v>
      </c>
      <c r="BC43" s="112">
        <v>109456050</v>
      </c>
      <c r="BD43" s="70">
        <v>7</v>
      </c>
      <c r="BE43" s="70">
        <v>7</v>
      </c>
      <c r="BG43" s="71">
        <v>12</v>
      </c>
      <c r="BJ43" s="73">
        <v>10001</v>
      </c>
      <c r="BK43" s="74">
        <v>17899</v>
      </c>
      <c r="BL43" s="74">
        <v>17899</v>
      </c>
      <c r="BM43" s="74">
        <v>18263</v>
      </c>
      <c r="BS43" s="63" t="s">
        <v>992</v>
      </c>
      <c r="BV43" s="201" t="s">
        <v>90</v>
      </c>
      <c r="BX43" s="63" t="s">
        <v>993</v>
      </c>
      <c r="BY43" s="63" t="s">
        <v>993</v>
      </c>
      <c r="BZ43" s="63" t="s">
        <v>993</v>
      </c>
      <c r="CA43" s="63" t="s">
        <v>987</v>
      </c>
      <c r="CB43" s="89">
        <v>39083909</v>
      </c>
      <c r="CG43" s="66">
        <v>4.5</v>
      </c>
      <c r="CH43" s="66">
        <v>41</v>
      </c>
      <c r="CI43" s="66">
        <v>4.75</v>
      </c>
      <c r="CJ43" s="66">
        <v>4.8499999999999996</v>
      </c>
    </row>
    <row r="44" spans="1:113">
      <c r="A44" s="203">
        <v>845620034024</v>
      </c>
      <c r="B44" s="65">
        <v>1</v>
      </c>
      <c r="C44" s="217" t="s">
        <v>1036</v>
      </c>
      <c r="D44" s="200" t="s">
        <v>1077</v>
      </c>
      <c r="E44" s="200" t="s">
        <v>1109</v>
      </c>
      <c r="H44" s="66" t="s">
        <v>984</v>
      </c>
      <c r="I44" s="66" t="s">
        <v>984</v>
      </c>
      <c r="J44" s="63" t="s">
        <v>985</v>
      </c>
      <c r="K44" s="99">
        <v>1</v>
      </c>
      <c r="L44" s="89" t="s">
        <v>991</v>
      </c>
      <c r="M44" s="89" t="s">
        <v>991</v>
      </c>
      <c r="N44" s="200" t="s">
        <v>1077</v>
      </c>
      <c r="O44" s="200" t="s">
        <v>1109</v>
      </c>
      <c r="R44" s="63">
        <v>123456</v>
      </c>
      <c r="S44" s="89" t="s">
        <v>986</v>
      </c>
      <c r="T44" s="89" t="s">
        <v>986</v>
      </c>
      <c r="V44" s="64" t="s">
        <v>995</v>
      </c>
      <c r="W44" s="65">
        <v>1</v>
      </c>
      <c r="X44" s="218"/>
      <c r="Y44" s="218"/>
      <c r="Z44" s="218"/>
      <c r="AA44" s="218"/>
      <c r="AC44" s="219">
        <v>0</v>
      </c>
      <c r="AD44" s="63">
        <v>10</v>
      </c>
      <c r="AE44" s="66">
        <v>2</v>
      </c>
      <c r="AF44" s="66">
        <v>6</v>
      </c>
      <c r="AG44" s="66">
        <v>8.5</v>
      </c>
      <c r="AH44" s="66">
        <v>0.8</v>
      </c>
      <c r="AU44" s="68">
        <v>1</v>
      </c>
      <c r="AV44" s="69">
        <v>39.880000000000003</v>
      </c>
      <c r="AW44" s="69">
        <v>29.9925</v>
      </c>
      <c r="AX44" s="221"/>
      <c r="AY44" s="69">
        <v>39.99</v>
      </c>
      <c r="AZ44" s="201" t="s">
        <v>987</v>
      </c>
      <c r="BB44" s="70">
        <v>5</v>
      </c>
      <c r="BC44" s="112">
        <v>109456050</v>
      </c>
      <c r="BD44" s="70">
        <v>7</v>
      </c>
      <c r="BE44" s="70">
        <v>7</v>
      </c>
      <c r="BG44" s="71">
        <v>12</v>
      </c>
      <c r="BJ44" s="73">
        <v>10001</v>
      </c>
      <c r="BK44" s="74">
        <v>17899</v>
      </c>
      <c r="BL44" s="74">
        <v>17899</v>
      </c>
      <c r="BM44" s="74">
        <v>18263</v>
      </c>
      <c r="BS44" s="63" t="s">
        <v>992</v>
      </c>
      <c r="BV44" s="201" t="s">
        <v>90</v>
      </c>
      <c r="BX44" s="63" t="s">
        <v>993</v>
      </c>
      <c r="BY44" s="63" t="s">
        <v>993</v>
      </c>
      <c r="BZ44" s="63" t="s">
        <v>993</v>
      </c>
      <c r="CA44" s="63" t="s">
        <v>987</v>
      </c>
      <c r="CB44" s="89">
        <v>39083909</v>
      </c>
      <c r="CG44" s="66">
        <v>2</v>
      </c>
      <c r="CH44" s="66">
        <v>6</v>
      </c>
      <c r="CI44" s="66">
        <v>8.5</v>
      </c>
      <c r="CJ44" s="66">
        <v>0.8</v>
      </c>
    </row>
    <row r="45" spans="1:113">
      <c r="A45" s="203">
        <v>845620034017</v>
      </c>
      <c r="B45" s="65">
        <v>1</v>
      </c>
      <c r="C45" s="217" t="s">
        <v>1037</v>
      </c>
      <c r="D45" s="91" t="s">
        <v>1078</v>
      </c>
      <c r="E45" s="91" t="s">
        <v>1110</v>
      </c>
      <c r="H45" s="66" t="s">
        <v>984</v>
      </c>
      <c r="I45" s="66" t="s">
        <v>984</v>
      </c>
      <c r="J45" s="63" t="s">
        <v>985</v>
      </c>
      <c r="K45" s="99">
        <v>1</v>
      </c>
      <c r="L45" s="89" t="s">
        <v>991</v>
      </c>
      <c r="M45" s="89" t="s">
        <v>991</v>
      </c>
      <c r="N45" s="91" t="s">
        <v>1078</v>
      </c>
      <c r="O45" s="91" t="s">
        <v>1110</v>
      </c>
      <c r="R45" s="63">
        <v>123456</v>
      </c>
      <c r="S45" s="89" t="s">
        <v>986</v>
      </c>
      <c r="T45" s="89" t="s">
        <v>986</v>
      </c>
      <c r="V45" s="64" t="s">
        <v>995</v>
      </c>
      <c r="W45" s="65">
        <v>1</v>
      </c>
      <c r="X45" s="218"/>
      <c r="Y45" s="218"/>
      <c r="Z45" s="218"/>
      <c r="AA45" s="218"/>
      <c r="AC45" s="219">
        <v>0</v>
      </c>
      <c r="AD45" s="63">
        <v>10</v>
      </c>
      <c r="AE45" s="66">
        <v>3</v>
      </c>
      <c r="AF45" s="66">
        <v>6.5</v>
      </c>
      <c r="AG45" s="66">
        <v>9</v>
      </c>
      <c r="AH45" s="66">
        <v>1.3</v>
      </c>
      <c r="AU45" s="68">
        <v>1</v>
      </c>
      <c r="AV45" s="69">
        <v>59.88</v>
      </c>
      <c r="AW45" s="69">
        <v>44.9925</v>
      </c>
      <c r="AX45" s="221"/>
      <c r="AY45" s="69">
        <v>59.99</v>
      </c>
      <c r="AZ45" s="201" t="s">
        <v>987</v>
      </c>
      <c r="BB45" s="70">
        <v>5</v>
      </c>
      <c r="BC45" s="112">
        <v>109456050</v>
      </c>
      <c r="BD45" s="70">
        <v>7</v>
      </c>
      <c r="BE45" s="70">
        <v>7</v>
      </c>
      <c r="BG45" s="71">
        <v>12</v>
      </c>
      <c r="BJ45" s="73">
        <v>10001</v>
      </c>
      <c r="BK45" s="74">
        <v>17899</v>
      </c>
      <c r="BL45" s="74">
        <v>17899</v>
      </c>
      <c r="BM45" s="74">
        <v>18263</v>
      </c>
      <c r="BS45" s="63" t="s">
        <v>992</v>
      </c>
      <c r="BV45" s="201" t="s">
        <v>90</v>
      </c>
      <c r="BX45" s="63" t="s">
        <v>993</v>
      </c>
      <c r="BY45" s="63" t="s">
        <v>993</v>
      </c>
      <c r="BZ45" s="63" t="s">
        <v>993</v>
      </c>
      <c r="CA45" s="63" t="s">
        <v>987</v>
      </c>
      <c r="CB45" s="89">
        <v>39083909</v>
      </c>
      <c r="CG45" s="66">
        <v>3</v>
      </c>
      <c r="CH45" s="66">
        <v>6.5</v>
      </c>
      <c r="CI45" s="66">
        <v>9</v>
      </c>
      <c r="CJ45" s="66">
        <v>1.3</v>
      </c>
    </row>
    <row r="46" spans="1:113">
      <c r="A46" s="203">
        <v>845620043187</v>
      </c>
      <c r="B46" s="65">
        <v>6</v>
      </c>
      <c r="C46" s="217" t="s">
        <v>1038</v>
      </c>
      <c r="D46" s="91" t="s">
        <v>1079</v>
      </c>
      <c r="E46" s="91" t="s">
        <v>1111</v>
      </c>
      <c r="H46" s="66" t="s">
        <v>984</v>
      </c>
      <c r="I46" s="66" t="s">
        <v>984</v>
      </c>
      <c r="J46" s="63" t="s">
        <v>985</v>
      </c>
      <c r="K46" s="99">
        <v>1</v>
      </c>
      <c r="L46" s="89" t="s">
        <v>991</v>
      </c>
      <c r="M46" s="89" t="s">
        <v>991</v>
      </c>
      <c r="N46" s="91" t="s">
        <v>1079</v>
      </c>
      <c r="O46" s="91" t="s">
        <v>1111</v>
      </c>
      <c r="R46" s="63">
        <v>123456</v>
      </c>
      <c r="S46" s="89" t="s">
        <v>986</v>
      </c>
      <c r="T46" s="89" t="s">
        <v>986</v>
      </c>
      <c r="V46" s="64" t="s">
        <v>995</v>
      </c>
      <c r="W46" s="65">
        <v>1</v>
      </c>
      <c r="X46" s="218"/>
      <c r="Y46" s="218"/>
      <c r="Z46" s="218"/>
      <c r="AA46" s="218"/>
      <c r="AC46" s="219">
        <v>0</v>
      </c>
      <c r="AD46" s="63">
        <v>10</v>
      </c>
      <c r="AE46" s="66">
        <v>8.25</v>
      </c>
      <c r="AF46" s="66">
        <v>3.5</v>
      </c>
      <c r="AG46" s="66">
        <v>11.25</v>
      </c>
      <c r="AH46" s="66">
        <v>2</v>
      </c>
      <c r="AU46" s="68">
        <v>1</v>
      </c>
      <c r="AV46" s="69">
        <v>49.88</v>
      </c>
      <c r="AW46" s="69">
        <v>37.4925</v>
      </c>
      <c r="AX46" s="221"/>
      <c r="AY46" s="69">
        <v>49.99</v>
      </c>
      <c r="AZ46" s="201" t="s">
        <v>987</v>
      </c>
      <c r="BB46" s="70">
        <v>5</v>
      </c>
      <c r="BC46" s="112">
        <v>109456050</v>
      </c>
      <c r="BD46" s="70">
        <v>7</v>
      </c>
      <c r="BE46" s="70">
        <v>7</v>
      </c>
      <c r="BG46" s="71">
        <v>12</v>
      </c>
      <c r="BJ46" s="73">
        <v>10001</v>
      </c>
      <c r="BK46" s="74">
        <v>17899</v>
      </c>
      <c r="BL46" s="74">
        <v>17899</v>
      </c>
      <c r="BM46" s="74">
        <v>18263</v>
      </c>
      <c r="BS46" s="63" t="s">
        <v>992</v>
      </c>
      <c r="BV46" s="201" t="s">
        <v>90</v>
      </c>
      <c r="BX46" s="63" t="s">
        <v>993</v>
      </c>
      <c r="BY46" s="63" t="s">
        <v>993</v>
      </c>
      <c r="BZ46" s="63" t="s">
        <v>993</v>
      </c>
      <c r="CA46" s="63" t="s">
        <v>987</v>
      </c>
      <c r="CB46" s="89">
        <v>39083909</v>
      </c>
      <c r="CG46" s="66">
        <v>8.25</v>
      </c>
      <c r="CH46" s="66">
        <v>3.5</v>
      </c>
      <c r="CI46" s="66">
        <v>11.25</v>
      </c>
      <c r="CJ46" s="66">
        <v>2</v>
      </c>
    </row>
    <row r="47" spans="1:113">
      <c r="A47" s="203">
        <v>845620025671</v>
      </c>
      <c r="B47" s="65">
        <v>5</v>
      </c>
      <c r="C47" s="217" t="s">
        <v>1039</v>
      </c>
      <c r="D47" s="91" t="s">
        <v>1080</v>
      </c>
      <c r="E47" s="91" t="s">
        <v>1112</v>
      </c>
      <c r="H47" s="66" t="s">
        <v>984</v>
      </c>
      <c r="I47" s="66" t="s">
        <v>984</v>
      </c>
      <c r="J47" s="63" t="s">
        <v>985</v>
      </c>
      <c r="K47" s="99">
        <v>1</v>
      </c>
      <c r="L47" s="89" t="s">
        <v>991</v>
      </c>
      <c r="M47" s="89" t="s">
        <v>991</v>
      </c>
      <c r="N47" s="91" t="s">
        <v>1080</v>
      </c>
      <c r="O47" s="91" t="s">
        <v>1112</v>
      </c>
      <c r="R47" s="63">
        <v>123456</v>
      </c>
      <c r="S47" s="89" t="s">
        <v>986</v>
      </c>
      <c r="T47" s="89" t="s">
        <v>986</v>
      </c>
      <c r="V47" s="64" t="s">
        <v>995</v>
      </c>
      <c r="W47" s="65">
        <v>1</v>
      </c>
      <c r="X47" s="218"/>
      <c r="Y47" s="218"/>
      <c r="Z47" s="218"/>
      <c r="AA47" s="218"/>
      <c r="AC47" s="219">
        <v>0</v>
      </c>
      <c r="AD47" s="63">
        <v>10</v>
      </c>
      <c r="AE47" s="66">
        <v>9.25</v>
      </c>
      <c r="AF47" s="66">
        <v>8.25</v>
      </c>
      <c r="AG47" s="66">
        <v>4</v>
      </c>
      <c r="AH47" s="66">
        <v>1.45</v>
      </c>
      <c r="AU47" s="68">
        <v>1</v>
      </c>
      <c r="AV47" s="69">
        <v>59.88</v>
      </c>
      <c r="AW47" s="69">
        <v>44.9925</v>
      </c>
      <c r="AX47" s="221"/>
      <c r="AY47" s="69">
        <v>59.99</v>
      </c>
      <c r="AZ47" s="201" t="s">
        <v>987</v>
      </c>
      <c r="BB47" s="70">
        <v>5</v>
      </c>
      <c r="BC47" s="112">
        <v>109456050</v>
      </c>
      <c r="BD47" s="70">
        <v>7</v>
      </c>
      <c r="BE47" s="70">
        <v>7</v>
      </c>
      <c r="BG47" s="71">
        <v>12</v>
      </c>
      <c r="BJ47" s="73">
        <v>10001</v>
      </c>
      <c r="BK47" s="74">
        <v>17899</v>
      </c>
      <c r="BL47" s="74">
        <v>17899</v>
      </c>
      <c r="BM47" s="74">
        <v>18263</v>
      </c>
      <c r="BS47" s="63" t="s">
        <v>992</v>
      </c>
      <c r="BV47" s="201" t="s">
        <v>90</v>
      </c>
      <c r="BX47" s="63" t="s">
        <v>993</v>
      </c>
      <c r="BY47" s="63" t="s">
        <v>993</v>
      </c>
      <c r="BZ47" s="63" t="s">
        <v>993</v>
      </c>
      <c r="CA47" s="63" t="s">
        <v>987</v>
      </c>
      <c r="CB47" s="89">
        <v>39083909</v>
      </c>
      <c r="CG47" s="66">
        <v>9.25</v>
      </c>
      <c r="CH47" s="66">
        <v>8.25</v>
      </c>
      <c r="CI47" s="66">
        <v>4</v>
      </c>
      <c r="CJ47" s="66">
        <v>1.45</v>
      </c>
    </row>
    <row r="48" spans="1:113">
      <c r="A48" s="203">
        <v>845620042708</v>
      </c>
      <c r="B48" s="65">
        <v>9</v>
      </c>
      <c r="C48" s="217" t="s">
        <v>1040</v>
      </c>
      <c r="D48" s="91" t="s">
        <v>1081</v>
      </c>
      <c r="E48" s="91" t="s">
        <v>1109</v>
      </c>
      <c r="H48" s="66" t="s">
        <v>984</v>
      </c>
      <c r="I48" s="66" t="s">
        <v>984</v>
      </c>
      <c r="J48" s="63" t="s">
        <v>985</v>
      </c>
      <c r="K48" s="99">
        <v>1</v>
      </c>
      <c r="L48" s="89" t="s">
        <v>991</v>
      </c>
      <c r="M48" s="89" t="s">
        <v>991</v>
      </c>
      <c r="N48" s="91" t="s">
        <v>1081</v>
      </c>
      <c r="O48" s="91" t="s">
        <v>1109</v>
      </c>
      <c r="R48" s="63">
        <v>123456</v>
      </c>
      <c r="S48" s="89" t="s">
        <v>986</v>
      </c>
      <c r="T48" s="89" t="s">
        <v>986</v>
      </c>
      <c r="V48" s="64" t="s">
        <v>995</v>
      </c>
      <c r="W48" s="65">
        <v>1</v>
      </c>
      <c r="X48" s="218"/>
      <c r="Y48" s="218"/>
      <c r="Z48" s="218"/>
      <c r="AA48" s="218"/>
      <c r="AC48" s="219">
        <v>0</v>
      </c>
      <c r="AD48" s="63">
        <v>10</v>
      </c>
      <c r="AE48" s="66">
        <v>1.75</v>
      </c>
      <c r="AF48" s="66">
        <v>6.25</v>
      </c>
      <c r="AG48" s="66">
        <v>7</v>
      </c>
      <c r="AH48" s="66">
        <v>0.45</v>
      </c>
      <c r="AU48" s="68">
        <v>1</v>
      </c>
      <c r="AV48" s="69">
        <v>24.88</v>
      </c>
      <c r="AW48" s="69">
        <v>18.7425</v>
      </c>
      <c r="AX48" s="221"/>
      <c r="AY48" s="69">
        <v>24.99</v>
      </c>
      <c r="AZ48" s="201" t="s">
        <v>987</v>
      </c>
      <c r="BB48" s="70">
        <v>5</v>
      </c>
      <c r="BC48" s="112">
        <v>109456050</v>
      </c>
      <c r="BD48" s="70">
        <v>7</v>
      </c>
      <c r="BE48" s="70">
        <v>7</v>
      </c>
      <c r="BG48" s="71">
        <v>12</v>
      </c>
      <c r="BJ48" s="73">
        <v>10001</v>
      </c>
      <c r="BK48" s="74">
        <v>17899</v>
      </c>
      <c r="BL48" s="74">
        <v>17899</v>
      </c>
      <c r="BM48" s="74">
        <v>18263</v>
      </c>
      <c r="BS48" s="63" t="s">
        <v>992</v>
      </c>
      <c r="BV48" s="201" t="s">
        <v>90</v>
      </c>
      <c r="BX48" s="63" t="s">
        <v>993</v>
      </c>
      <c r="BY48" s="63" t="s">
        <v>993</v>
      </c>
      <c r="BZ48" s="63" t="s">
        <v>993</v>
      </c>
      <c r="CA48" s="63" t="s">
        <v>987</v>
      </c>
      <c r="CB48" s="89">
        <v>39083909</v>
      </c>
      <c r="CG48" s="66">
        <v>1.75</v>
      </c>
      <c r="CH48" s="66">
        <v>6.25</v>
      </c>
      <c r="CI48" s="66">
        <v>7</v>
      </c>
      <c r="CJ48" s="66">
        <v>0.45</v>
      </c>
    </row>
    <row r="49" spans="1:88">
      <c r="A49" s="203">
        <v>845620025558</v>
      </c>
      <c r="B49" s="65">
        <v>8</v>
      </c>
      <c r="C49" s="217" t="s">
        <v>1041</v>
      </c>
      <c r="D49" s="91" t="s">
        <v>1082</v>
      </c>
      <c r="E49" s="91" t="s">
        <v>1113</v>
      </c>
      <c r="H49" s="66" t="s">
        <v>984</v>
      </c>
      <c r="I49" s="66" t="s">
        <v>984</v>
      </c>
      <c r="J49" s="63" t="s">
        <v>985</v>
      </c>
      <c r="K49" s="99">
        <v>1</v>
      </c>
      <c r="L49" s="89" t="s">
        <v>991</v>
      </c>
      <c r="M49" s="89" t="s">
        <v>991</v>
      </c>
      <c r="N49" s="91" t="s">
        <v>1082</v>
      </c>
      <c r="O49" s="91" t="s">
        <v>1113</v>
      </c>
      <c r="R49" s="63">
        <v>123456</v>
      </c>
      <c r="S49" s="89" t="s">
        <v>986</v>
      </c>
      <c r="T49" s="89" t="s">
        <v>986</v>
      </c>
      <c r="V49" s="64" t="s">
        <v>995</v>
      </c>
      <c r="W49" s="65">
        <v>1</v>
      </c>
      <c r="X49" s="218"/>
      <c r="Y49" s="218"/>
      <c r="Z49" s="218"/>
      <c r="AA49" s="218"/>
      <c r="AC49" s="219">
        <v>0</v>
      </c>
      <c r="AD49" s="63">
        <v>10</v>
      </c>
      <c r="AE49" s="66">
        <v>1.5</v>
      </c>
      <c r="AF49" s="66">
        <v>6.5</v>
      </c>
      <c r="AG49" s="66">
        <v>8.25</v>
      </c>
      <c r="AH49" s="66">
        <v>0.55000000000000004</v>
      </c>
      <c r="AU49" s="68">
        <v>1</v>
      </c>
      <c r="AV49" s="69">
        <v>39.880000000000003</v>
      </c>
      <c r="AW49" s="69">
        <v>29.9925</v>
      </c>
      <c r="AX49" s="221"/>
      <c r="AY49" s="69">
        <v>39.99</v>
      </c>
      <c r="AZ49" s="201" t="s">
        <v>987</v>
      </c>
      <c r="BB49" s="70">
        <v>5</v>
      </c>
      <c r="BC49" s="112">
        <v>109456050</v>
      </c>
      <c r="BD49" s="70">
        <v>7</v>
      </c>
      <c r="BE49" s="70">
        <v>7</v>
      </c>
      <c r="BG49" s="71">
        <v>12</v>
      </c>
      <c r="BJ49" s="73">
        <v>10001</v>
      </c>
      <c r="BK49" s="74">
        <v>17899</v>
      </c>
      <c r="BL49" s="74">
        <v>17899</v>
      </c>
      <c r="BM49" s="74">
        <v>18263</v>
      </c>
      <c r="BS49" s="63" t="s">
        <v>992</v>
      </c>
      <c r="BV49" s="201" t="s">
        <v>90</v>
      </c>
      <c r="BX49" s="63" t="s">
        <v>993</v>
      </c>
      <c r="BY49" s="63" t="s">
        <v>993</v>
      </c>
      <c r="BZ49" s="63" t="s">
        <v>993</v>
      </c>
      <c r="CA49" s="63" t="s">
        <v>987</v>
      </c>
      <c r="CB49" s="89">
        <v>39083909</v>
      </c>
      <c r="CG49" s="66">
        <v>1.5</v>
      </c>
      <c r="CH49" s="66">
        <v>6.5</v>
      </c>
      <c r="CI49" s="66">
        <v>8.25</v>
      </c>
      <c r="CJ49" s="66">
        <v>0.55000000000000004</v>
      </c>
    </row>
    <row r="50" spans="1:88">
      <c r="A50" s="203">
        <v>845620066032</v>
      </c>
      <c r="B50" s="65">
        <v>0</v>
      </c>
      <c r="C50" s="217" t="s">
        <v>1042</v>
      </c>
      <c r="D50" s="91" t="s">
        <v>1083</v>
      </c>
      <c r="E50" s="91" t="s">
        <v>1111</v>
      </c>
      <c r="H50" s="66" t="s">
        <v>984</v>
      </c>
      <c r="I50" s="66" t="s">
        <v>984</v>
      </c>
      <c r="J50" s="63" t="s">
        <v>985</v>
      </c>
      <c r="K50" s="99">
        <v>1</v>
      </c>
      <c r="L50" s="89" t="s">
        <v>991</v>
      </c>
      <c r="M50" s="89" t="s">
        <v>991</v>
      </c>
      <c r="N50" s="91" t="s">
        <v>1083</v>
      </c>
      <c r="O50" s="91" t="s">
        <v>1111</v>
      </c>
      <c r="R50" s="63">
        <v>123456</v>
      </c>
      <c r="S50" s="89" t="s">
        <v>986</v>
      </c>
      <c r="T50" s="89" t="s">
        <v>986</v>
      </c>
      <c r="V50" s="64" t="s">
        <v>995</v>
      </c>
      <c r="W50" s="65">
        <v>1</v>
      </c>
      <c r="X50" s="218"/>
      <c r="Y50" s="218"/>
      <c r="Z50" s="218"/>
      <c r="AA50" s="218"/>
      <c r="AC50" s="219">
        <v>0</v>
      </c>
      <c r="AD50" s="63">
        <v>10</v>
      </c>
      <c r="AE50" s="66">
        <v>2</v>
      </c>
      <c r="AF50" s="66">
        <v>4.5</v>
      </c>
      <c r="AG50" s="66">
        <v>7.5</v>
      </c>
      <c r="AH50" s="66">
        <v>0.55000000000000004</v>
      </c>
      <c r="AU50" s="68">
        <v>1</v>
      </c>
      <c r="AV50" s="69">
        <v>34.880000000000003</v>
      </c>
      <c r="AW50" s="69">
        <v>26.2425</v>
      </c>
      <c r="AX50" s="221"/>
      <c r="AY50" s="69">
        <v>34.99</v>
      </c>
      <c r="AZ50" s="201" t="s">
        <v>987</v>
      </c>
      <c r="BB50" s="70">
        <v>5</v>
      </c>
      <c r="BC50" s="112">
        <v>109456050</v>
      </c>
      <c r="BD50" s="70">
        <v>7</v>
      </c>
      <c r="BE50" s="70">
        <v>7</v>
      </c>
      <c r="BG50" s="71">
        <v>12</v>
      </c>
      <c r="BJ50" s="73">
        <v>10001</v>
      </c>
      <c r="BK50" s="74">
        <v>17899</v>
      </c>
      <c r="BL50" s="74">
        <v>17899</v>
      </c>
      <c r="BM50" s="74">
        <v>18263</v>
      </c>
      <c r="BS50" s="63" t="s">
        <v>992</v>
      </c>
      <c r="BV50" s="201" t="s">
        <v>90</v>
      </c>
      <c r="BX50" s="63" t="s">
        <v>993</v>
      </c>
      <c r="BY50" s="63" t="s">
        <v>993</v>
      </c>
      <c r="BZ50" s="63" t="s">
        <v>993</v>
      </c>
      <c r="CA50" s="63" t="s">
        <v>987</v>
      </c>
      <c r="CB50" s="89">
        <v>39083909</v>
      </c>
      <c r="CG50" s="66">
        <v>2</v>
      </c>
      <c r="CH50" s="66">
        <v>4.5</v>
      </c>
      <c r="CI50" s="66">
        <v>7.5</v>
      </c>
      <c r="CJ50" s="66">
        <v>0.55000000000000004</v>
      </c>
    </row>
    <row r="51" spans="1:88">
      <c r="A51" s="203">
        <v>845620064113</v>
      </c>
      <c r="B51" s="65">
        <v>9</v>
      </c>
      <c r="C51" s="217" t="s">
        <v>1043</v>
      </c>
      <c r="D51" s="91" t="s">
        <v>1084</v>
      </c>
      <c r="E51" s="91" t="s">
        <v>1114</v>
      </c>
      <c r="H51" s="66" t="s">
        <v>984</v>
      </c>
      <c r="I51" s="66" t="s">
        <v>984</v>
      </c>
      <c r="J51" s="63" t="s">
        <v>985</v>
      </c>
      <c r="K51" s="99">
        <v>1</v>
      </c>
      <c r="L51" s="89" t="s">
        <v>991</v>
      </c>
      <c r="M51" s="89" t="s">
        <v>991</v>
      </c>
      <c r="N51" s="91" t="s">
        <v>1084</v>
      </c>
      <c r="O51" s="91" t="s">
        <v>1114</v>
      </c>
      <c r="R51" s="63">
        <v>123456</v>
      </c>
      <c r="S51" s="89" t="s">
        <v>986</v>
      </c>
      <c r="T51" s="89" t="s">
        <v>986</v>
      </c>
      <c r="V51" s="64" t="s">
        <v>995</v>
      </c>
      <c r="W51" s="65">
        <v>1</v>
      </c>
      <c r="X51" s="218"/>
      <c r="Y51" s="218"/>
      <c r="Z51" s="218"/>
      <c r="AA51" s="218"/>
      <c r="AC51" s="219">
        <v>0</v>
      </c>
      <c r="AD51" s="63">
        <v>10</v>
      </c>
      <c r="AE51" s="66">
        <v>2.25</v>
      </c>
      <c r="AF51" s="66">
        <v>5.5</v>
      </c>
      <c r="AG51" s="66">
        <v>8.5</v>
      </c>
      <c r="AH51" s="66">
        <v>0.9</v>
      </c>
      <c r="AU51" s="68">
        <v>1</v>
      </c>
      <c r="AV51" s="69">
        <v>39.880000000000003</v>
      </c>
      <c r="AW51" s="69">
        <v>29.9925</v>
      </c>
      <c r="AX51" s="221"/>
      <c r="AY51" s="69">
        <v>39.99</v>
      </c>
      <c r="AZ51" s="201" t="s">
        <v>987</v>
      </c>
      <c r="BB51" s="70">
        <v>5</v>
      </c>
      <c r="BC51" s="112">
        <v>109456050</v>
      </c>
      <c r="BD51" s="70">
        <v>7</v>
      </c>
      <c r="BE51" s="70">
        <v>7</v>
      </c>
      <c r="BG51" s="71">
        <v>12</v>
      </c>
      <c r="BJ51" s="73">
        <v>10001</v>
      </c>
      <c r="BK51" s="74">
        <v>17899</v>
      </c>
      <c r="BL51" s="74">
        <v>17899</v>
      </c>
      <c r="BM51" s="74">
        <v>18263</v>
      </c>
      <c r="BS51" s="63" t="s">
        <v>992</v>
      </c>
      <c r="BV51" s="201" t="s">
        <v>90</v>
      </c>
      <c r="BX51" s="63" t="s">
        <v>993</v>
      </c>
      <c r="BY51" s="63" t="s">
        <v>993</v>
      </c>
      <c r="BZ51" s="63" t="s">
        <v>993</v>
      </c>
      <c r="CA51" s="63" t="s">
        <v>987</v>
      </c>
      <c r="CB51" s="89">
        <v>39083909</v>
      </c>
      <c r="CG51" s="66">
        <v>2.25</v>
      </c>
      <c r="CH51" s="66">
        <v>5.5</v>
      </c>
      <c r="CI51" s="66">
        <v>8.5</v>
      </c>
      <c r="CJ51" s="66">
        <v>0.9</v>
      </c>
    </row>
    <row r="52" spans="1:88">
      <c r="A52" s="203">
        <v>845620064021</v>
      </c>
      <c r="B52" s="65">
        <v>2</v>
      </c>
      <c r="C52" s="217" t="s">
        <v>1044</v>
      </c>
      <c r="D52" s="91" t="s">
        <v>1085</v>
      </c>
      <c r="E52" s="91" t="s">
        <v>1111</v>
      </c>
      <c r="H52" s="66" t="s">
        <v>984</v>
      </c>
      <c r="I52" s="66" t="s">
        <v>984</v>
      </c>
      <c r="J52" s="63" t="s">
        <v>985</v>
      </c>
      <c r="K52" s="99">
        <v>1</v>
      </c>
      <c r="L52" s="89" t="s">
        <v>991</v>
      </c>
      <c r="M52" s="89" t="s">
        <v>991</v>
      </c>
      <c r="N52" s="91" t="s">
        <v>1085</v>
      </c>
      <c r="O52" s="91" t="s">
        <v>1111</v>
      </c>
      <c r="R52" s="63">
        <v>123456</v>
      </c>
      <c r="S52" s="89" t="s">
        <v>986</v>
      </c>
      <c r="T52" s="89" t="s">
        <v>986</v>
      </c>
      <c r="V52" s="64" t="s">
        <v>995</v>
      </c>
      <c r="W52" s="65">
        <v>1</v>
      </c>
      <c r="X52" s="218"/>
      <c r="Y52" s="218"/>
      <c r="Z52" s="218"/>
      <c r="AA52" s="218"/>
      <c r="AC52" s="219">
        <v>0</v>
      </c>
      <c r="AD52" s="63">
        <v>10</v>
      </c>
      <c r="AE52" s="66">
        <v>2.5</v>
      </c>
      <c r="AF52" s="66">
        <v>4.25</v>
      </c>
      <c r="AG52" s="66">
        <v>9</v>
      </c>
      <c r="AH52" s="66">
        <v>0.6</v>
      </c>
      <c r="AU52" s="68">
        <v>1</v>
      </c>
      <c r="AV52" s="69">
        <v>24.88</v>
      </c>
      <c r="AW52" s="69">
        <v>18.7425</v>
      </c>
      <c r="AX52" s="221"/>
      <c r="AY52" s="69">
        <v>24.99</v>
      </c>
      <c r="AZ52" s="201" t="s">
        <v>987</v>
      </c>
      <c r="BB52" s="70">
        <v>5</v>
      </c>
      <c r="BC52" s="112">
        <v>109456050</v>
      </c>
      <c r="BD52" s="70">
        <v>7</v>
      </c>
      <c r="BE52" s="70">
        <v>7</v>
      </c>
      <c r="BG52" s="71">
        <v>12</v>
      </c>
      <c r="BJ52" s="73">
        <v>10001</v>
      </c>
      <c r="BK52" s="74">
        <v>17899</v>
      </c>
      <c r="BL52" s="74">
        <v>17899</v>
      </c>
      <c r="BM52" s="74">
        <v>18263</v>
      </c>
      <c r="BS52" s="63" t="s">
        <v>992</v>
      </c>
      <c r="BV52" s="201" t="s">
        <v>90</v>
      </c>
      <c r="BX52" s="63" t="s">
        <v>993</v>
      </c>
      <c r="BY52" s="63" t="s">
        <v>993</v>
      </c>
      <c r="BZ52" s="63" t="s">
        <v>993</v>
      </c>
      <c r="CA52" s="63" t="s">
        <v>987</v>
      </c>
      <c r="CB52" s="89">
        <v>39083909</v>
      </c>
      <c r="CG52" s="66">
        <v>2.5</v>
      </c>
      <c r="CH52" s="66">
        <v>4.25</v>
      </c>
      <c r="CI52" s="66">
        <v>9</v>
      </c>
      <c r="CJ52" s="66">
        <v>0.6</v>
      </c>
    </row>
    <row r="53" spans="1:88">
      <c r="A53" s="203">
        <v>845620064038</v>
      </c>
      <c r="B53" s="65">
        <v>2</v>
      </c>
      <c r="C53" s="217" t="s">
        <v>1045</v>
      </c>
      <c r="D53" s="91" t="s">
        <v>1086</v>
      </c>
      <c r="E53" s="91" t="s">
        <v>1115</v>
      </c>
      <c r="H53" s="66" t="s">
        <v>984</v>
      </c>
      <c r="I53" s="66" t="s">
        <v>984</v>
      </c>
      <c r="J53" s="63" t="s">
        <v>985</v>
      </c>
      <c r="K53" s="99">
        <v>1</v>
      </c>
      <c r="L53" s="89" t="s">
        <v>991</v>
      </c>
      <c r="M53" s="89" t="s">
        <v>991</v>
      </c>
      <c r="N53" s="91" t="s">
        <v>1086</v>
      </c>
      <c r="O53" s="91" t="s">
        <v>1115</v>
      </c>
      <c r="R53" s="63">
        <v>123456</v>
      </c>
      <c r="S53" s="89" t="s">
        <v>986</v>
      </c>
      <c r="T53" s="89" t="s">
        <v>986</v>
      </c>
      <c r="V53" s="64" t="s">
        <v>995</v>
      </c>
      <c r="W53" s="65">
        <v>1</v>
      </c>
      <c r="X53" s="218"/>
      <c r="Y53" s="218"/>
      <c r="Z53" s="218"/>
      <c r="AA53" s="218"/>
      <c r="AC53" s="219">
        <v>0</v>
      </c>
      <c r="AD53" s="63">
        <v>10</v>
      </c>
      <c r="AE53" s="66">
        <v>4</v>
      </c>
      <c r="AF53" s="66">
        <v>8.25</v>
      </c>
      <c r="AG53" s="66">
        <v>9</v>
      </c>
      <c r="AH53" s="66">
        <v>0.7</v>
      </c>
      <c r="AU53" s="68">
        <v>1</v>
      </c>
      <c r="AV53" s="69">
        <v>24.88</v>
      </c>
      <c r="AW53" s="69">
        <v>18.7425</v>
      </c>
      <c r="AX53" s="221"/>
      <c r="AY53" s="69">
        <v>24.99</v>
      </c>
      <c r="AZ53" s="201" t="s">
        <v>987</v>
      </c>
      <c r="BB53" s="70">
        <v>5</v>
      </c>
      <c r="BC53" s="112">
        <v>109456050</v>
      </c>
      <c r="BD53" s="70">
        <v>7</v>
      </c>
      <c r="BE53" s="70">
        <v>7</v>
      </c>
      <c r="BG53" s="71">
        <v>12</v>
      </c>
      <c r="BJ53" s="73">
        <v>10001</v>
      </c>
      <c r="BK53" s="74">
        <v>17899</v>
      </c>
      <c r="BL53" s="74">
        <v>17899</v>
      </c>
      <c r="BM53" s="74">
        <v>18263</v>
      </c>
      <c r="BS53" s="63" t="s">
        <v>992</v>
      </c>
      <c r="BV53" s="201" t="s">
        <v>90</v>
      </c>
      <c r="BX53" s="63" t="s">
        <v>993</v>
      </c>
      <c r="BY53" s="63" t="s">
        <v>993</v>
      </c>
      <c r="BZ53" s="63" t="s">
        <v>993</v>
      </c>
      <c r="CA53" s="63" t="s">
        <v>987</v>
      </c>
      <c r="CB53" s="89">
        <v>39083909</v>
      </c>
      <c r="CG53" s="66">
        <v>4</v>
      </c>
      <c r="CH53" s="66">
        <v>8.25</v>
      </c>
      <c r="CI53" s="66">
        <v>9</v>
      </c>
      <c r="CJ53" s="66">
        <v>0.7</v>
      </c>
    </row>
    <row r="54" spans="1:88">
      <c r="A54" s="203">
        <v>845620064045</v>
      </c>
      <c r="B54" s="65">
        <v>2</v>
      </c>
      <c r="C54" s="217" t="s">
        <v>1046</v>
      </c>
      <c r="D54" s="91" t="s">
        <v>1087</v>
      </c>
      <c r="E54" s="91" t="s">
        <v>1116</v>
      </c>
      <c r="H54" s="66" t="s">
        <v>984</v>
      </c>
      <c r="I54" s="66" t="s">
        <v>984</v>
      </c>
      <c r="J54" s="63" t="s">
        <v>985</v>
      </c>
      <c r="K54" s="99">
        <v>1</v>
      </c>
      <c r="L54" s="89" t="s">
        <v>991</v>
      </c>
      <c r="M54" s="89" t="s">
        <v>991</v>
      </c>
      <c r="N54" s="91" t="s">
        <v>1087</v>
      </c>
      <c r="O54" s="91" t="s">
        <v>1116</v>
      </c>
      <c r="R54" s="63">
        <v>123456</v>
      </c>
      <c r="S54" s="89" t="s">
        <v>986</v>
      </c>
      <c r="T54" s="89" t="s">
        <v>986</v>
      </c>
      <c r="V54" s="64" t="s">
        <v>995</v>
      </c>
      <c r="W54" s="65">
        <v>1</v>
      </c>
      <c r="X54" s="218"/>
      <c r="Y54" s="218"/>
      <c r="Z54" s="218"/>
      <c r="AA54" s="218"/>
      <c r="AC54" s="219">
        <v>0</v>
      </c>
      <c r="AD54" s="63">
        <v>10</v>
      </c>
      <c r="AE54" s="66">
        <v>4</v>
      </c>
      <c r="AF54" s="66">
        <v>8.25</v>
      </c>
      <c r="AG54" s="66">
        <v>9</v>
      </c>
      <c r="AH54" s="66">
        <v>1.4</v>
      </c>
      <c r="AU54" s="68">
        <v>1</v>
      </c>
      <c r="AV54" s="69">
        <v>49.88</v>
      </c>
      <c r="AW54" s="69">
        <v>37.4925</v>
      </c>
      <c r="AX54" s="221"/>
      <c r="AY54" s="69">
        <v>49.99</v>
      </c>
      <c r="AZ54" s="201" t="s">
        <v>987</v>
      </c>
      <c r="BB54" s="70">
        <v>5</v>
      </c>
      <c r="BC54" s="112">
        <v>109456050</v>
      </c>
      <c r="BD54" s="70">
        <v>7</v>
      </c>
      <c r="BE54" s="70">
        <v>7</v>
      </c>
      <c r="BG54" s="71">
        <v>12</v>
      </c>
      <c r="BJ54" s="73">
        <v>10001</v>
      </c>
      <c r="BK54" s="74">
        <v>17899</v>
      </c>
      <c r="BL54" s="74">
        <v>17899</v>
      </c>
      <c r="BM54" s="74">
        <v>18263</v>
      </c>
      <c r="BS54" s="63" t="s">
        <v>992</v>
      </c>
      <c r="BV54" s="201" t="s">
        <v>90</v>
      </c>
      <c r="BX54" s="63" t="s">
        <v>993</v>
      </c>
      <c r="BY54" s="63" t="s">
        <v>993</v>
      </c>
      <c r="BZ54" s="63" t="s">
        <v>993</v>
      </c>
      <c r="CA54" s="63" t="s">
        <v>987</v>
      </c>
      <c r="CB54" s="89">
        <v>39083909</v>
      </c>
      <c r="CG54" s="66">
        <v>4</v>
      </c>
      <c r="CH54" s="66">
        <v>8.25</v>
      </c>
      <c r="CI54" s="66">
        <v>9</v>
      </c>
      <c r="CJ54" s="66">
        <v>1.4</v>
      </c>
    </row>
    <row r="55" spans="1:88">
      <c r="A55" s="203">
        <v>845620064052</v>
      </c>
      <c r="B55" s="65">
        <v>2</v>
      </c>
      <c r="C55" s="217" t="s">
        <v>1047</v>
      </c>
      <c r="D55" s="91" t="s">
        <v>1088</v>
      </c>
      <c r="E55" s="91" t="s">
        <v>1117</v>
      </c>
      <c r="H55" s="66" t="s">
        <v>984</v>
      </c>
      <c r="I55" s="66" t="s">
        <v>984</v>
      </c>
      <c r="J55" s="63" t="s">
        <v>985</v>
      </c>
      <c r="K55" s="99">
        <v>1</v>
      </c>
      <c r="L55" s="89" t="s">
        <v>991</v>
      </c>
      <c r="M55" s="89" t="s">
        <v>991</v>
      </c>
      <c r="N55" s="91" t="s">
        <v>1088</v>
      </c>
      <c r="O55" s="91" t="s">
        <v>1117</v>
      </c>
      <c r="R55" s="63">
        <v>123456</v>
      </c>
      <c r="S55" s="89" t="s">
        <v>986</v>
      </c>
      <c r="T55" s="89" t="s">
        <v>986</v>
      </c>
      <c r="V55" s="64" t="s">
        <v>995</v>
      </c>
      <c r="W55" s="65">
        <v>1</v>
      </c>
      <c r="X55" s="218"/>
      <c r="Y55" s="218"/>
      <c r="Z55" s="218"/>
      <c r="AA55" s="218"/>
      <c r="AC55" s="219">
        <v>0</v>
      </c>
      <c r="AD55" s="63">
        <v>10</v>
      </c>
      <c r="AE55" s="66">
        <v>1.5</v>
      </c>
      <c r="AF55" s="66">
        <v>3</v>
      </c>
      <c r="AG55" s="66">
        <v>7.5</v>
      </c>
      <c r="AH55" s="66">
        <v>0.25</v>
      </c>
      <c r="AU55" s="68">
        <v>1</v>
      </c>
      <c r="AV55" s="69">
        <v>19.88</v>
      </c>
      <c r="AW55" s="69">
        <v>14.9925</v>
      </c>
      <c r="AX55" s="221"/>
      <c r="AY55" s="69">
        <v>19.989999999999998</v>
      </c>
      <c r="AZ55" s="201" t="s">
        <v>987</v>
      </c>
      <c r="BB55" s="70">
        <v>5</v>
      </c>
      <c r="BC55" s="112">
        <v>109456050</v>
      </c>
      <c r="BD55" s="70">
        <v>7</v>
      </c>
      <c r="BE55" s="70">
        <v>7</v>
      </c>
      <c r="BG55" s="71">
        <v>12</v>
      </c>
      <c r="BJ55" s="73">
        <v>10001</v>
      </c>
      <c r="BK55" s="74">
        <v>17899</v>
      </c>
      <c r="BL55" s="74">
        <v>17899</v>
      </c>
      <c r="BM55" s="74">
        <v>18263</v>
      </c>
      <c r="BS55" s="63" t="s">
        <v>992</v>
      </c>
      <c r="BV55" s="201" t="s">
        <v>90</v>
      </c>
      <c r="BX55" s="63" t="s">
        <v>993</v>
      </c>
      <c r="BY55" s="63" t="s">
        <v>993</v>
      </c>
      <c r="BZ55" s="63" t="s">
        <v>993</v>
      </c>
      <c r="CA55" s="63" t="s">
        <v>987</v>
      </c>
      <c r="CB55" s="89">
        <v>39083909</v>
      </c>
      <c r="CG55" s="66">
        <v>1.5</v>
      </c>
      <c r="CH55" s="66">
        <v>3</v>
      </c>
      <c r="CI55" s="66">
        <v>7.5</v>
      </c>
      <c r="CJ55" s="66">
        <v>0.25</v>
      </c>
    </row>
    <row r="56" spans="1:88">
      <c r="A56" s="203">
        <v>845620066018</v>
      </c>
      <c r="B56" s="65">
        <v>0</v>
      </c>
      <c r="C56" s="217" t="s">
        <v>1048</v>
      </c>
      <c r="D56" s="91" t="s">
        <v>1089</v>
      </c>
      <c r="E56" s="91" t="s">
        <v>1118</v>
      </c>
      <c r="H56" s="66" t="s">
        <v>984</v>
      </c>
      <c r="I56" s="66" t="s">
        <v>984</v>
      </c>
      <c r="J56" s="63" t="s">
        <v>985</v>
      </c>
      <c r="K56" s="99">
        <v>1</v>
      </c>
      <c r="L56" s="89" t="s">
        <v>991</v>
      </c>
      <c r="M56" s="89" t="s">
        <v>991</v>
      </c>
      <c r="N56" s="91" t="s">
        <v>1089</v>
      </c>
      <c r="O56" s="91" t="s">
        <v>1118</v>
      </c>
      <c r="R56" s="63">
        <v>123456</v>
      </c>
      <c r="S56" s="89" t="s">
        <v>986</v>
      </c>
      <c r="T56" s="89" t="s">
        <v>986</v>
      </c>
      <c r="V56" s="64" t="s">
        <v>995</v>
      </c>
      <c r="W56" s="65">
        <v>1</v>
      </c>
      <c r="X56" s="218"/>
      <c r="Y56" s="218"/>
      <c r="Z56" s="218"/>
      <c r="AA56" s="218"/>
      <c r="AC56" s="219">
        <v>0</v>
      </c>
      <c r="AD56" s="63">
        <v>10</v>
      </c>
      <c r="AE56" s="66">
        <v>1.25</v>
      </c>
      <c r="AF56" s="66">
        <v>3.5</v>
      </c>
      <c r="AG56" s="66">
        <v>4.5</v>
      </c>
      <c r="AH56" s="66">
        <v>0.25</v>
      </c>
      <c r="AU56" s="68">
        <v>1</v>
      </c>
      <c r="AV56" s="69">
        <v>24.88</v>
      </c>
      <c r="AW56" s="69">
        <v>18.7425</v>
      </c>
      <c r="AX56" s="221"/>
      <c r="AY56" s="69">
        <v>24.99</v>
      </c>
      <c r="AZ56" s="201" t="s">
        <v>987</v>
      </c>
      <c r="BB56" s="70">
        <v>5</v>
      </c>
      <c r="BC56" s="112">
        <v>109456050</v>
      </c>
      <c r="BD56" s="70">
        <v>7</v>
      </c>
      <c r="BE56" s="70">
        <v>7</v>
      </c>
      <c r="BG56" s="71">
        <v>12</v>
      </c>
      <c r="BJ56" s="73">
        <v>10001</v>
      </c>
      <c r="BK56" s="74">
        <v>17899</v>
      </c>
      <c r="BL56" s="74">
        <v>17899</v>
      </c>
      <c r="BM56" s="74">
        <v>18263</v>
      </c>
      <c r="BS56" s="63" t="s">
        <v>992</v>
      </c>
      <c r="BV56" s="201" t="s">
        <v>90</v>
      </c>
      <c r="BX56" s="63" t="s">
        <v>993</v>
      </c>
      <c r="BY56" s="63" t="s">
        <v>993</v>
      </c>
      <c r="BZ56" s="63" t="s">
        <v>993</v>
      </c>
      <c r="CA56" s="63" t="s">
        <v>987</v>
      </c>
      <c r="CB56" s="89">
        <v>39083909</v>
      </c>
      <c r="CG56" s="66">
        <v>1.25</v>
      </c>
      <c r="CH56" s="66">
        <v>3.5</v>
      </c>
      <c r="CI56" s="66">
        <v>4.5</v>
      </c>
      <c r="CJ56" s="66">
        <v>0.25</v>
      </c>
    </row>
    <row r="57" spans="1:88">
      <c r="A57" s="203">
        <v>845620055166</v>
      </c>
      <c r="B57" s="65">
        <v>1</v>
      </c>
      <c r="C57" s="217" t="s">
        <v>1049</v>
      </c>
      <c r="D57" s="91" t="s">
        <v>1090</v>
      </c>
      <c r="E57" s="91" t="s">
        <v>1095</v>
      </c>
      <c r="H57" s="66" t="s">
        <v>984</v>
      </c>
      <c r="I57" s="66" t="s">
        <v>984</v>
      </c>
      <c r="J57" s="63" t="s">
        <v>985</v>
      </c>
      <c r="K57" s="99">
        <v>1</v>
      </c>
      <c r="L57" s="89" t="s">
        <v>991</v>
      </c>
      <c r="M57" s="89" t="s">
        <v>991</v>
      </c>
      <c r="N57" s="91" t="s">
        <v>1090</v>
      </c>
      <c r="O57" s="91" t="s">
        <v>1095</v>
      </c>
      <c r="R57" s="63">
        <v>123456</v>
      </c>
      <c r="S57" s="89" t="s">
        <v>986</v>
      </c>
      <c r="T57" s="89" t="s">
        <v>986</v>
      </c>
      <c r="V57" s="64" t="s">
        <v>995</v>
      </c>
      <c r="W57" s="65">
        <v>1</v>
      </c>
      <c r="X57" s="218"/>
      <c r="Y57" s="218"/>
      <c r="Z57" s="218"/>
      <c r="AA57" s="218"/>
      <c r="AC57" s="219">
        <v>0</v>
      </c>
      <c r="AD57" s="63">
        <v>10</v>
      </c>
      <c r="AE57" s="66">
        <v>3.25</v>
      </c>
      <c r="AF57" s="66">
        <v>7.5</v>
      </c>
      <c r="AG57" s="66">
        <v>8.5</v>
      </c>
      <c r="AH57" s="66">
        <v>0.9</v>
      </c>
      <c r="AU57" s="68">
        <v>1</v>
      </c>
      <c r="AV57" s="69">
        <v>49.88</v>
      </c>
      <c r="AW57" s="69">
        <v>37.4925</v>
      </c>
      <c r="AX57" s="221"/>
      <c r="AY57" s="69">
        <v>49.99</v>
      </c>
      <c r="AZ57" s="201" t="s">
        <v>987</v>
      </c>
      <c r="BB57" s="70">
        <v>5</v>
      </c>
      <c r="BC57" s="112">
        <v>109456050</v>
      </c>
      <c r="BD57" s="70">
        <v>7</v>
      </c>
      <c r="BE57" s="70">
        <v>7</v>
      </c>
      <c r="BG57" s="71">
        <v>12</v>
      </c>
      <c r="BJ57" s="73">
        <v>10001</v>
      </c>
      <c r="BK57" s="74">
        <v>17899</v>
      </c>
      <c r="BL57" s="74">
        <v>17899</v>
      </c>
      <c r="BM57" s="74">
        <v>18263</v>
      </c>
      <c r="BS57" s="63" t="s">
        <v>992</v>
      </c>
      <c r="BV57" s="201" t="s">
        <v>90</v>
      </c>
      <c r="BX57" s="63" t="s">
        <v>993</v>
      </c>
      <c r="BY57" s="63" t="s">
        <v>993</v>
      </c>
      <c r="BZ57" s="63" t="s">
        <v>993</v>
      </c>
      <c r="CA57" s="63" t="s">
        <v>987</v>
      </c>
      <c r="CB57" s="89">
        <v>39083909</v>
      </c>
      <c r="CG57" s="66">
        <v>3.25</v>
      </c>
      <c r="CH57" s="66">
        <v>7.5</v>
      </c>
      <c r="CI57" s="66">
        <v>8.5</v>
      </c>
      <c r="CJ57" s="66">
        <v>0.9</v>
      </c>
    </row>
    <row r="58" spans="1:88">
      <c r="A58" s="203">
        <v>845620055173</v>
      </c>
      <c r="B58" s="65">
        <v>1</v>
      </c>
      <c r="C58" s="217" t="s">
        <v>1050</v>
      </c>
      <c r="D58" s="91" t="s">
        <v>1090</v>
      </c>
      <c r="E58" s="91" t="s">
        <v>1095</v>
      </c>
      <c r="H58" s="66" t="s">
        <v>984</v>
      </c>
      <c r="I58" s="66" t="s">
        <v>984</v>
      </c>
      <c r="J58" s="63" t="s">
        <v>985</v>
      </c>
      <c r="K58" s="99">
        <v>1</v>
      </c>
      <c r="L58" s="89" t="s">
        <v>991</v>
      </c>
      <c r="M58" s="89" t="s">
        <v>991</v>
      </c>
      <c r="N58" s="91" t="s">
        <v>1090</v>
      </c>
      <c r="O58" s="91" t="s">
        <v>1095</v>
      </c>
      <c r="R58" s="63">
        <v>123456</v>
      </c>
      <c r="S58" s="89" t="s">
        <v>986</v>
      </c>
      <c r="T58" s="89" t="s">
        <v>986</v>
      </c>
      <c r="V58" s="64" t="s">
        <v>995</v>
      </c>
      <c r="W58" s="65">
        <v>1</v>
      </c>
      <c r="X58" s="218"/>
      <c r="Y58" s="218"/>
      <c r="Z58" s="218"/>
      <c r="AA58" s="218"/>
      <c r="AC58" s="219">
        <v>0</v>
      </c>
      <c r="AD58" s="63">
        <v>10</v>
      </c>
      <c r="AE58" s="66">
        <v>3.25</v>
      </c>
      <c r="AF58" s="66">
        <v>7.5</v>
      </c>
      <c r="AG58" s="66">
        <v>8.5</v>
      </c>
      <c r="AH58" s="66">
        <v>0.9</v>
      </c>
      <c r="AU58" s="68">
        <v>1</v>
      </c>
      <c r="AV58" s="69">
        <v>49.88</v>
      </c>
      <c r="AW58" s="69">
        <v>37.4925</v>
      </c>
      <c r="AX58" s="221"/>
      <c r="AY58" s="69">
        <v>49.99</v>
      </c>
      <c r="AZ58" s="201" t="s">
        <v>987</v>
      </c>
      <c r="BB58" s="70">
        <v>5</v>
      </c>
      <c r="BC58" s="112">
        <v>109456050</v>
      </c>
      <c r="BD58" s="70">
        <v>7</v>
      </c>
      <c r="BE58" s="70">
        <v>7</v>
      </c>
      <c r="BG58" s="71">
        <v>12</v>
      </c>
      <c r="BJ58" s="73">
        <v>10001</v>
      </c>
      <c r="BK58" s="74">
        <v>17899</v>
      </c>
      <c r="BL58" s="74">
        <v>17899</v>
      </c>
      <c r="BM58" s="74">
        <v>18263</v>
      </c>
      <c r="BS58" s="63" t="s">
        <v>992</v>
      </c>
      <c r="BV58" s="201" t="s">
        <v>90</v>
      </c>
      <c r="BX58" s="63" t="s">
        <v>993</v>
      </c>
      <c r="BY58" s="63" t="s">
        <v>993</v>
      </c>
      <c r="BZ58" s="63" t="s">
        <v>993</v>
      </c>
      <c r="CA58" s="63" t="s">
        <v>987</v>
      </c>
      <c r="CB58" s="89">
        <v>39083909</v>
      </c>
      <c r="CG58" s="66">
        <v>3.25</v>
      </c>
      <c r="CH58" s="66">
        <v>7.5</v>
      </c>
      <c r="CI58" s="66">
        <v>8.5</v>
      </c>
      <c r="CJ58" s="66">
        <v>0.9</v>
      </c>
    </row>
    <row r="59" spans="1:88">
      <c r="A59" s="203">
        <v>845620055180</v>
      </c>
      <c r="B59" s="65">
        <v>1</v>
      </c>
      <c r="C59" s="217" t="s">
        <v>1051</v>
      </c>
      <c r="D59" s="91" t="s">
        <v>1090</v>
      </c>
      <c r="E59" s="91" t="s">
        <v>1095</v>
      </c>
      <c r="H59" s="66" t="s">
        <v>984</v>
      </c>
      <c r="I59" s="66" t="s">
        <v>984</v>
      </c>
      <c r="J59" s="63" t="s">
        <v>985</v>
      </c>
      <c r="K59" s="99">
        <v>1</v>
      </c>
      <c r="L59" s="89" t="s">
        <v>991</v>
      </c>
      <c r="M59" s="89" t="s">
        <v>991</v>
      </c>
      <c r="N59" s="91" t="s">
        <v>1090</v>
      </c>
      <c r="O59" s="91" t="s">
        <v>1095</v>
      </c>
      <c r="R59" s="63">
        <v>123456</v>
      </c>
      <c r="S59" s="89" t="s">
        <v>986</v>
      </c>
      <c r="T59" s="89" t="s">
        <v>986</v>
      </c>
      <c r="V59" s="64" t="s">
        <v>995</v>
      </c>
      <c r="W59" s="65">
        <v>1</v>
      </c>
      <c r="X59" s="218"/>
      <c r="Y59" s="218"/>
      <c r="Z59" s="218"/>
      <c r="AA59" s="218"/>
      <c r="AC59" s="219">
        <v>0</v>
      </c>
      <c r="AD59" s="63">
        <v>10</v>
      </c>
      <c r="AE59" s="66">
        <v>3.25</v>
      </c>
      <c r="AF59" s="66">
        <v>7.5</v>
      </c>
      <c r="AG59" s="66">
        <v>8.5</v>
      </c>
      <c r="AH59" s="66">
        <v>0.9</v>
      </c>
      <c r="AU59" s="68">
        <v>1</v>
      </c>
      <c r="AV59" s="69">
        <v>49.88</v>
      </c>
      <c r="AW59" s="69">
        <v>37.4925</v>
      </c>
      <c r="AX59" s="221"/>
      <c r="AY59" s="69">
        <v>49.99</v>
      </c>
      <c r="AZ59" s="201" t="s">
        <v>987</v>
      </c>
      <c r="BB59" s="70">
        <v>5</v>
      </c>
      <c r="BC59" s="112">
        <v>109456050</v>
      </c>
      <c r="BD59" s="70">
        <v>7</v>
      </c>
      <c r="BE59" s="70">
        <v>7</v>
      </c>
      <c r="BG59" s="71">
        <v>12</v>
      </c>
      <c r="BJ59" s="73">
        <v>10001</v>
      </c>
      <c r="BK59" s="74">
        <v>17899</v>
      </c>
      <c r="BL59" s="74">
        <v>17899</v>
      </c>
      <c r="BM59" s="74">
        <v>18263</v>
      </c>
      <c r="BS59" s="63" t="s">
        <v>992</v>
      </c>
      <c r="BV59" s="201" t="s">
        <v>90</v>
      </c>
      <c r="BX59" s="63" t="s">
        <v>993</v>
      </c>
      <c r="BY59" s="63" t="s">
        <v>993</v>
      </c>
      <c r="BZ59" s="63" t="s">
        <v>993</v>
      </c>
      <c r="CA59" s="63" t="s">
        <v>987</v>
      </c>
      <c r="CB59" s="89">
        <v>39083909</v>
      </c>
      <c r="CG59" s="66">
        <v>3.25</v>
      </c>
      <c r="CH59" s="66">
        <v>7.5</v>
      </c>
      <c r="CI59" s="66">
        <v>8.5</v>
      </c>
      <c r="CJ59" s="66">
        <v>0.9</v>
      </c>
    </row>
    <row r="60" spans="1:88">
      <c r="A60" s="203">
        <v>845620055197</v>
      </c>
      <c r="B60" s="65">
        <v>1</v>
      </c>
      <c r="C60" s="217" t="s">
        <v>1052</v>
      </c>
      <c r="D60" s="91" t="s">
        <v>1090</v>
      </c>
      <c r="E60" s="91" t="s">
        <v>1095</v>
      </c>
      <c r="H60" s="66" t="s">
        <v>984</v>
      </c>
      <c r="I60" s="66" t="s">
        <v>984</v>
      </c>
      <c r="J60" s="63" t="s">
        <v>985</v>
      </c>
      <c r="K60" s="99">
        <v>1</v>
      </c>
      <c r="L60" s="89" t="s">
        <v>991</v>
      </c>
      <c r="M60" s="89" t="s">
        <v>991</v>
      </c>
      <c r="N60" s="91" t="s">
        <v>1090</v>
      </c>
      <c r="O60" s="91" t="s">
        <v>1095</v>
      </c>
      <c r="R60" s="63">
        <v>123456</v>
      </c>
      <c r="S60" s="89" t="s">
        <v>986</v>
      </c>
      <c r="T60" s="89" t="s">
        <v>986</v>
      </c>
      <c r="V60" s="64" t="s">
        <v>995</v>
      </c>
      <c r="W60" s="65">
        <v>1</v>
      </c>
      <c r="X60" s="218"/>
      <c r="Y60" s="218"/>
      <c r="Z60" s="218"/>
      <c r="AA60" s="218"/>
      <c r="AC60" s="219">
        <v>0</v>
      </c>
      <c r="AD60" s="63">
        <v>10</v>
      </c>
      <c r="AE60" s="66">
        <v>3.25</v>
      </c>
      <c r="AF60" s="66">
        <v>7.5</v>
      </c>
      <c r="AG60" s="66">
        <v>8.5</v>
      </c>
      <c r="AH60" s="66">
        <v>0.9</v>
      </c>
      <c r="AU60" s="68">
        <v>1</v>
      </c>
      <c r="AV60" s="69">
        <v>49.88</v>
      </c>
      <c r="AW60" s="69">
        <v>37.4925</v>
      </c>
      <c r="AX60" s="221"/>
      <c r="AY60" s="69">
        <v>49.99</v>
      </c>
      <c r="AZ60" s="201" t="s">
        <v>987</v>
      </c>
      <c r="BB60" s="70">
        <v>5</v>
      </c>
      <c r="BC60" s="112">
        <v>109456050</v>
      </c>
      <c r="BD60" s="70">
        <v>7</v>
      </c>
      <c r="BE60" s="70">
        <v>7</v>
      </c>
      <c r="BG60" s="71">
        <v>12</v>
      </c>
      <c r="BJ60" s="73">
        <v>10001</v>
      </c>
      <c r="BK60" s="74">
        <v>17899</v>
      </c>
      <c r="BL60" s="74">
        <v>17899</v>
      </c>
      <c r="BM60" s="74">
        <v>18263</v>
      </c>
      <c r="BS60" s="63" t="s">
        <v>992</v>
      </c>
      <c r="BV60" s="201" t="s">
        <v>90</v>
      </c>
      <c r="BX60" s="63" t="s">
        <v>993</v>
      </c>
      <c r="BY60" s="63" t="s">
        <v>993</v>
      </c>
      <c r="BZ60" s="63" t="s">
        <v>993</v>
      </c>
      <c r="CA60" s="63" t="s">
        <v>987</v>
      </c>
      <c r="CB60" s="89">
        <v>39083909</v>
      </c>
      <c r="CG60" s="66">
        <v>3.25</v>
      </c>
      <c r="CH60" s="66">
        <v>7.5</v>
      </c>
      <c r="CI60" s="66">
        <v>8.5</v>
      </c>
      <c r="CJ60" s="66">
        <v>0.9</v>
      </c>
    </row>
    <row r="61" spans="1:88">
      <c r="A61" s="203">
        <v>845620055203</v>
      </c>
      <c r="B61" s="65">
        <v>8</v>
      </c>
      <c r="C61" s="217" t="s">
        <v>1053</v>
      </c>
      <c r="D61" s="91" t="s">
        <v>1090</v>
      </c>
      <c r="E61" s="91" t="s">
        <v>1095</v>
      </c>
      <c r="H61" s="66" t="s">
        <v>984</v>
      </c>
      <c r="I61" s="66" t="s">
        <v>984</v>
      </c>
      <c r="J61" s="63" t="s">
        <v>985</v>
      </c>
      <c r="K61" s="99">
        <v>1</v>
      </c>
      <c r="L61" s="89" t="s">
        <v>991</v>
      </c>
      <c r="M61" s="89" t="s">
        <v>991</v>
      </c>
      <c r="N61" s="91" t="s">
        <v>1090</v>
      </c>
      <c r="O61" s="91" t="s">
        <v>1095</v>
      </c>
      <c r="R61" s="63">
        <v>123456</v>
      </c>
      <c r="S61" s="89" t="s">
        <v>986</v>
      </c>
      <c r="T61" s="89" t="s">
        <v>986</v>
      </c>
      <c r="V61" s="64" t="s">
        <v>995</v>
      </c>
      <c r="W61" s="65">
        <v>1</v>
      </c>
      <c r="X61" s="218"/>
      <c r="Y61" s="218"/>
      <c r="Z61" s="218"/>
      <c r="AA61" s="218"/>
      <c r="AC61" s="219">
        <v>0</v>
      </c>
      <c r="AD61" s="63">
        <v>10</v>
      </c>
      <c r="AE61" s="66">
        <v>3.25</v>
      </c>
      <c r="AF61" s="66">
        <v>7.5</v>
      </c>
      <c r="AG61" s="66">
        <v>8.5</v>
      </c>
      <c r="AH61" s="66">
        <v>0.9</v>
      </c>
      <c r="AU61" s="68">
        <v>1</v>
      </c>
      <c r="AV61" s="220">
        <v>49.88</v>
      </c>
      <c r="AW61" s="69">
        <v>37.4925</v>
      </c>
      <c r="AX61" s="221"/>
      <c r="AY61" s="220">
        <v>49.99</v>
      </c>
      <c r="AZ61" s="201" t="s">
        <v>987</v>
      </c>
      <c r="BB61" s="70">
        <v>5</v>
      </c>
      <c r="BC61" s="112">
        <v>109456050</v>
      </c>
      <c r="BD61" s="70">
        <v>7</v>
      </c>
      <c r="BE61" s="70">
        <v>7</v>
      </c>
      <c r="BG61" s="71">
        <v>12</v>
      </c>
      <c r="BJ61" s="73">
        <v>10001</v>
      </c>
      <c r="BK61" s="74">
        <v>17899</v>
      </c>
      <c r="BL61" s="74">
        <v>17899</v>
      </c>
      <c r="BM61" s="74">
        <v>18263</v>
      </c>
      <c r="BS61" s="63" t="s">
        <v>992</v>
      </c>
      <c r="BV61" s="201" t="s">
        <v>90</v>
      </c>
      <c r="BX61" s="63" t="s">
        <v>993</v>
      </c>
      <c r="BY61" s="63" t="s">
        <v>993</v>
      </c>
      <c r="BZ61" s="63" t="s">
        <v>993</v>
      </c>
      <c r="CA61" s="63" t="s">
        <v>987</v>
      </c>
      <c r="CB61" s="89">
        <v>39083909</v>
      </c>
      <c r="CG61" s="66">
        <v>3.25</v>
      </c>
      <c r="CH61" s="66">
        <v>7.5</v>
      </c>
      <c r="CI61" s="66">
        <v>8.5</v>
      </c>
      <c r="CJ61" s="66">
        <v>0.9</v>
      </c>
    </row>
  </sheetData>
  <mergeCells count="2">
    <mergeCell ref="V1:AB1"/>
    <mergeCell ref="AC1:AK1"/>
  </mergeCells>
  <phoneticPr fontId="28" type="noConversion"/>
  <dataValidations xWindow="705" yWindow="474" count="21">
    <dataValidation type="custom" allowBlank="1" showInputMessage="1" showErrorMessage="1" error="Base Retail must be less than Manufacturer Suggested Retail.  Please modify." prompt="Base Retail must be less than Manufacturer Suggested Retail" sqref="AY15:AY16 AY5:AY12 AV15:AV16 AV5:AV12 AV20:AV61 AY20:AY62 AY64:AY1439">
      <formula1>AV5&gt;AS5</formula1>
    </dataValidation>
    <dataValidation type="custom" allowBlank="1" showInputMessage="1" showErrorMessage="1" error="Base Retail must be less than or Equal to Manufacturer Pre-Price" prompt="Base Retail must be less than or Equal to Manufacturer Pre-Price" sqref="AX15:AX16 AX4:AX12 AX20:AX62 AX64:AX1439">
      <formula1>AX4&gt;=AV4</formula1>
    </dataValidation>
    <dataValidation type="textLength" operator="lessThanOrEqual" allowBlank="1" showInputMessage="1" showErrorMessage="1" errorTitle="Item Description 1" error="Description entered exceeds the max character limit of 20.  Please modify your description." promptTitle="Item Description 1" prompt="Value cannot exceed 20 Characters." sqref="D33:D37 D16:D25 E15:E28 D4:E10 D40 E42 N33:N37 N16:N25 O15:O28 N4:O10 N40 O42 N44:O61 D44:E62 D64:E1439">
      <formula1>20</formula1>
    </dataValidation>
    <dataValidation type="textLength" operator="lessThanOrEqual" allowBlank="1" showInputMessage="1" showErrorMessage="1" error="Value must equal Y or N.  Please modify." prompt="Enter Y for Yes._x000a_Enter N for No." sqref="AZ4:AZ5 WXH40:WXH41 CK15:CO17 DE21:DE28 BAN40:BAN41 CQ21:CT28 CQ15:CT17 BKJ40:BKJ41 BUF40:BUF41 CEB40:CEB41 CNX40:CNX41 CXT40:CXT41 DHP40:DHP41 DRL40:DRL41 EBH40:EBH41 ELD40:ELD41 EUZ40:EUZ41 FEV40:FEV41 FOR40:FOR41 FYN40:FYN41 GIJ40:GIJ41 GSF40:GSF41 HCB40:HCB41 HLX40:HLX41 HVT40:HVT41 IFP40:IFP41 IPL40:IPL41 IZH40:IZH41 JJD40:JJD41 JSZ40:JSZ41 KCV40:KCV41 KMR40:KMR41 KWN40:KWN41 LGJ40:LGJ41 LQF40:LQF41 MAB40:MAB41 MJX40:MJX41 MTT40:MTT41 NDP40:NDP41 NNL40:NNL41 NXH40:NXH41 OHD40:OHD41 OQZ40:OQZ41 PAV40:PAV41 PKR40:PKR41 PUN40:PUN41 QEJ40:QEJ41 QOF40:QOF41 QYB40:QYB41 RHX40:RHX41 RRT40:RRT41 SBP40:SBP41 SLL40:SLL41 SVH40:SVH41 TFD40:TFD41 TOZ40:TOZ41 TYV40:TYV41 UIR40:UIR41 USN40:USN41 VCJ40:VCJ41 VMF40:VMF41 VWB40:VWB41 WFX40:WFX41 WPT40:WPT41 WZP40:WZP41 LT40:LW41 VP40:VS41 AFL40:AFO41 APH40:APK41 AZD40:AZG41 BIZ40:BJC41 BSV40:BSY41 CCR40:CCU41 CMN40:CMQ41 CWJ40:CWM41 DGF40:DGI41 DQB40:DQE41 DZX40:EAA41 EJT40:EJW41 ETP40:ETS41 FDL40:FDO41 FNH40:FNK41 FXD40:FXG41 GGZ40:GHC41 GQV40:GQY41 HAR40:HAU41 HKN40:HKQ41 HUJ40:HUM41 IEF40:IEI41 IOB40:IOE41 IXX40:IYA41 JHT40:JHW41 JRP40:JRS41 KBL40:KBO41 KLH40:KLK41 KVD40:KVG41 LEZ40:LFC41 LOV40:LOY41 LYR40:LYU41 MIN40:MIQ41 MSJ40:MSM41 NCF40:NCI41 NMB40:NME41 NVX40:NWA41 OFT40:OFW41 OPP40:OPS41 OZL40:OZO41 PJH40:PJK41 PTD40:PTG41 QCZ40:QDC41 QMV40:QMY41 QWR40:QWU41 RGN40:RGQ41 RQJ40:RQM41 SAF40:SAI41 SKB40:SKE41 STX40:SUA41 TDT40:TDW41 TNP40:TNS41 TXL40:TXO41 UHH40:UHK41 URD40:URG41 VAZ40:VBC41 VKV40:VKY41 VUR40:VUU41 WEN40:WEQ41 WOJ40:WOM41 WYF40:WYI41 KV40:KV41 UR40:UR41 AEN40:AEN41 AOJ40:AOJ41 AYF40:AYF41 BIB40:BIB41 BRX40:BRX41 CBT40:CBT41 CLP40:CLP41 CVL40:CVL41 DFH40:DFH41 DPD40:DPD41 DYZ40:DYZ41 EIV40:EIV41 ESR40:ESR41 FCN40:FCN41 FMJ40:FMJ41 FWF40:FWF41 GGB40:GGB41 GPX40:GPX41 GZT40:GZT41 HJP40:HJP41 HTL40:HTL41 IDH40:IDH41 IND40:IND41 IWZ40:IWZ41 JGV40:JGV41 JQR40:JQR41 KAN40:KAN41 KKJ40:KKJ41 KUF40:KUF41 LEB40:LEB41 LNX40:LNX41 LXT40:LXT41 MHP40:MHP41 MRL40:MRL41 NBH40:NBH41 NLD40:NLD41 NUZ40:NUZ41 OEV40:OEV41 OOR40:OOR41 OYN40:OYN41 PIJ40:PIJ41 PSF40:PSF41 QCB40:QCB41 QLX40:QLX41 QVT40:QVT41 RFP40:RFP41 RPL40:RPL41 RZH40:RZH41 SJD40:SJD41 SSZ40:SSZ41 TCV40:TCV41 TMR40:TMR41 TWN40:TWN41 UGJ40:UGJ41 UQF40:UQF41 VAB40:VAB41 VJX40:VJX41 VTT40:VTT41 WDP40:WDP41 WNL40:WNL41 DE42 CK42:CO42 AQ4:AR5 DE15:DE17 CQ42:CT42 CQ4:CT5 CK4:CO5 DE4:DE5 AQ7:AR12 AQ15:AR17 CK21:CO28 DE36:DE39 CK36:CO39 CQ36:CT39 ND40:ND41 WZ40:WZ41 AGV40:AGV41 AQR40:AQR41 DH4:DH42 AQ21:AR62 AQ64:AR1439 DH44:DH62 DH64:DH1439 CQ44:CT62 CQ64:CT1439 DE44:DE62 DE64:DE1439 BX4:CA62 BX64:CA1439 CK44:CO62 CK64:CO1439 AZ62 AZ64:AZ1439">
      <formula1>1</formula1>
    </dataValidation>
    <dataValidation errorStyle="warning" allowBlank="1" showInputMessage="1" showErrorMessage="1" errorTitle="Country of Origin" error="Ensure there are NO SPACES and each country code is separated with a colon or semi-colon." promptTitle="Country of Origin" prompt="Enter Country code (2-digits)._x000a_If there are multiple Countries, enter Country codes with a colon or semi-colon separating each Country.  NO SPACES ARE ALLOWED._x000a_Refer to the Third Tab for valid Country codes. " sqref="BS4 WYA40:WYA41 LO40:LO41 VK40:VK41 AFG40:AFG41 APC40:APC41 AYY40:AYY41 BIU40:BIU41 BSQ40:BSQ41 CCM40:CCM41 CMI40:CMI41 CWE40:CWE41 DGA40:DGA41 DPW40:DPW41 DZS40:DZS41 EJO40:EJO41 ETK40:ETK41 FDG40:FDG41 FNC40:FNC41 FWY40:FWY41 GGU40:GGU41 GQQ40:GQQ41 HAM40:HAM41 HKI40:HKI41 HUE40:HUE41 IEA40:IEA41 INW40:INW41 IXS40:IXS41 JHO40:JHO41 JRK40:JRK41 KBG40:KBG41 KLC40:KLC41 KUY40:KUY41 LEU40:LEU41 LOQ40:LOQ41 LYM40:LYM41 MII40:MII41 MSE40:MSE41 NCA40:NCA41 NLW40:NLW41 NVS40:NVS41 OFO40:OFO41 OPK40:OPK41 OZG40:OZG41 PJC40:PJC41 PSY40:PSY41 QCU40:QCU41 QMQ40:QMQ41 QWM40:QWM41 RGI40:RGI41 RQE40:RQE41 SAA40:SAA41 SJW40:SJW41 STS40:STS41 TDO40:TDO41 TNK40:TNK41 TXG40:TXG41 UHC40:UHC41 UQY40:UQY41 VAU40:VAU41 VKQ40:VKQ41 VUM40:VUM41 WEI40:WEI41 WOE40:WOE41 BT4:BT61 BS62:BT62 BS64:BT1439"/>
    <dataValidation type="textLength" operator="lessThanOrEqual" allowBlank="1" showInputMessage="1" showErrorMessage="1" errorTitle="Whse Alignment Code" error="Value entered exceeds the Max Character Limit of 2.  Please verify alignment code with the Fourth Tab below and modify accordingly." promptTitle="Whse alignment code" prompt="Max Character Limit is 2._x000a_See Fourth Tab below for valid codes." sqref="VN40:VN41 AFJ40:AFJ41 APF40:APF41 AZB40:AZB41 BIX40:BIX41 BST40:BST41 CCP40:CCP41 CML40:CML41 CWH40:CWH41 DGD40:DGD41 DPZ40:DPZ41 DZV40:DZV41 EJR40:EJR41 ETN40:ETN41 FDJ40:FDJ41 FNF40:FNF41 FXB40:FXB41 GGX40:GGX41 GQT40:GQT41 HAP40:HAP41 HKL40:HKL41 HUH40:HUH41 IED40:IED41 INZ40:INZ41 IXV40:IXV41 JHR40:JHR41 JRN40:JRN41 KBJ40:KBJ41 KLF40:KLF41 KVB40:KVB41 LEX40:LEX41 LOT40:LOT41 LYP40:LYP41 MIL40:MIL41 MSH40:MSH41 NCD40:NCD41 NLZ40:NLZ41 NVV40:NVV41 OFR40:OFR41 OPN40:OPN41 OZJ40:OZJ41 PJF40:PJF41 PTB40:PTB41 QCX40:QCX41 QMT40:QMT41 QWP40:QWP41 RGL40:RGL41 RQH40:RQH41 SAD40:SAD41 SJZ40:SJZ41 STV40:STV41 TDR40:TDR41 TNN40:TNN41 TXJ40:TXJ41 UHF40:UHF41 URB40:URB41 VAX40:VAX41 VKT40:VKT41 VUP40:VUP41 WEL40:WEL41 WOH40:WOH41 WYD40:WYD41 LR40:LR41 BV4:BV62 BV64:BV1439">
      <formula1>2</formula1>
    </dataValidation>
    <dataValidation type="textLength" operator="lessThanOrEqual" allowBlank="1" showInputMessage="1" showErrorMessage="1" errorTitle="Shelf 2 / Size" error="The Value entered has exceeded the max character limit of 6.  Please modify your entry." promptTitle="Shelf 2 / Size" prompt="Cannot exceed the max character limit of 6." sqref="SZ40:TA41 ACV40:ACW41 AMR40:AMS41 AWN40:AWO41 BGJ40:BGK41 BQF40:BQG41 CAB40:CAC41 CJX40:CJY41 CTT40:CTU41 DDP40:DDQ41 DNL40:DNM41 DXH40:DXI41 EHD40:EHE41 EQZ40:ERA41 FAV40:FAW41 FKR40:FKS41 FUN40:FUO41 GEJ40:GEK41 GOF40:GOG41 GYB40:GYC41 HHX40:HHY41 HRT40:HRU41 IBP40:IBQ41 ILL40:ILM41 IVH40:IVI41 JFD40:JFE41 JOZ40:JPA41 JYV40:JYW41 KIR40:KIS41 KSN40:KSO41 LCJ40:LCK41 LMF40:LMG41 LWB40:LWC41 MFX40:MFY41 MPT40:MPU41 MZP40:MZQ41 NJL40:NJM41 NTH40:NTI41 ODD40:ODE41 OMZ40:ONA41 OWV40:OWW41 PGR40:PGS41 PQN40:PQO41 QAJ40:QAK41 QKF40:QKG41 QUB40:QUC41 RDX40:RDY41 RNT40:RNU41 RXP40:RXQ41 SHL40:SHM41 SRH40:SRI41 TBD40:TBE41 TKZ40:TLA41 TUV40:TUW41 UER40:UES41 UON40:UOO41 UYJ40:UYK41 VIF40:VIG41 VSB40:VSC41 WBX40:WBY41 WLT40:WLU41 H4:I5 WVP40:WVQ41 JD40:JE41 H62:I62 H64:I1439">
      <formula1>6</formula1>
    </dataValidation>
    <dataValidation type="textLength" operator="lessThanOrEqual" allowBlank="1" showInputMessage="1" showErrorMessage="1" errorTitle="Item Description 2" error="The description entered has exceeded the max character limit of 20.  Please modify the description." promptTitle="Item Description 2" prompt="Cannot exceed max character limit of 20." sqref="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L4:M5 WVT40:WVU41 JH40:JI41 L62:M62 L64:M1439">
      <formula1>20</formula1>
    </dataValidation>
    <dataValidation type="whole" operator="lessThanOrEqual" allowBlank="1" showInputMessage="1" showErrorMessage="1" errorTitle="Brand Id" error="Please enter a valid Brand Id (number)." promptTitle="Brand ID" prompt="Enter the BRAND ID (number).  This field does NOT accept Alpha characters.  ONLY NUMERIC." sqref="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R4:R5 WVZ40:WVZ41 JN40:JN41 R62 R64:R1439">
      <formula1>99999999</formula1>
    </dataValidation>
    <dataValidation type="textLength" operator="lessThanOrEqual" allowBlank="1" showInputMessage="1" showErrorMessage="1" error="Value entered exceeds the Max Character Limit of 2.  Please modify." prompt="Max Character Limit is 2." sqref="TB40:TB41 ACX40:ACX41 AMT40:AMT41 AWP40:AWP41 BGL40:BGL41 BQH40:BQH41 CAD40:CAD41 CJZ40:CJZ41 CTV40:CTV41 DDR40:DDR41 DNN40:DNN41 DXJ40:DXJ41 EHF40:EHF41 ERB40:ERB41 FAX40:FAX41 FKT40:FKT41 FUP40:FUP41 GEL40:GEL41 GOH40:GOH41 GYD40:GYD41 HHZ40:HHZ41 HRV40:HRV41 IBR40:IBR41 ILN40:ILN41 IVJ40:IVJ41 JFF40:JFF41 JPB40:JPB41 JYX40:JYX41 KIT40:KIT41 KSP40:KSP41 LCL40:LCL41 LMH40:LMH41 LWD40:LWD41 MFZ40:MFZ41 MPV40:MPV41 MZR40:MZR41 NJN40:NJN41 NTJ40:NTJ41 ODF40:ODF41 ONB40:ONB41 OWX40:OWX41 PGT40:PGT41 PQP40:PQP41 QAL40:QAL41 QKH40:QKH41 QUD40:QUD41 RDZ40:RDZ41 RNV40:RNV41 RXR40:RXR41 SHN40:SHN41 SRJ40:SRJ41 TBF40:TBF41 TLB40:TLB41 TUX40:TUX41 UET40:UET41 UOP40:UOP41 UYL40:UYL41 VIH40:VIH41 VSD40:VSD41 WBZ40:WBZ41 WLV40:WLV41 J4:J5 WVR40:WVR41 JF40:JF41 J62 J64:J1439">
      <formula1>2</formula1>
    </dataValidation>
    <dataValidation type="textLength" operator="lessThanOrEqual" allowBlank="1" showInputMessage="1" showErrorMessage="1" errorTitle="Supplier Number" error="Value entered exceeds the character limit of 9.  Please ensure there are NO SPACES and/or was properly entered." promptTitle="Supplier Number" prompt="Please enter in the 9-digit vendor number with NO SPACES." sqref="UU40:UU41 AEQ40:AEQ41 AOM40:AOM41 AYI40:AYI41 BIE40:BIE41 BSA40:BSA41 CBW40:CBW41 CLS40:CLS41 CVO40:CVO41 DFK40:DFK41 DPG40:DPG41 DZC40:DZC41 EIY40:EIY41 ESU40:ESU41 FCQ40:FCQ41 FMM40:FMM41 FWI40:FWI41 GGE40:GGE41 GQA40:GQA41 GZW40:GZW41 HJS40:HJS41 HTO40:HTO41 IDK40:IDK41 ING40:ING41 IXC40:IXC41 JGY40:JGY41 JQU40:JQU41 KAQ40:KAQ41 KKM40:KKM41 KUI40:KUI41 LEE40:LEE41 LOA40:LOA41 LXW40:LXW41 MHS40:MHS41 MRO40:MRO41 NBK40:NBK41 NLG40:NLG41 NVC40:NVC41 OEY40:OEY41 OOU40:OOU41 OYQ40:OYQ41 PIM40:PIM41 PSI40:PSI41 QCE40:QCE41 QMA40:QMA41 QVW40:QVW41 RFS40:RFS41 RPO40:RPO41 RZK40:RZK41 SJG40:SJG41 STC40:STC41 TCY40:TCY41 TMU40:TMU41 TWQ40:TWQ41 UGM40:UGM41 UQI40:UQI41 VAE40:VAE41 VKA40:VKA41 VTW40:VTW41 WDS40:WDS41 WNO40:WNO41 BC4:BC5 WXK40:WXK41 KY40:KY41 BC62 BC64:BC1439">
      <formula1>9</formula1>
    </dataValidation>
    <dataValidation type="textLength" operator="lessThanOrEqual" allowBlank="1" showInputMessage="1" showErrorMessage="1" errorTitle="Shelf 1 / Color" error="The value entered exceeds the max character limit of 6.  Please modify your entry." promptTitle="Shelf 1 / Color" prompt="Cannot exceed 6 characters." sqref="ACT40:ACU41 F21:G42 AMP40:AMQ41 AWL40:AWM41 BGH40:BGI41 BQD40:BQE41 BZZ40:CAA41 CJV40:CJW41 CTR40:CTS41 DDN40:DDO41 DNJ40:DNK41 DXF40:DXG41 EHB40:EHC41 EQX40:EQY41 FAT40:FAU41 FKP40:FKQ41 FUL40:FUM41 GEH40:GEI41 GOD40:GOE41 GXZ40:GYA41 HHV40:HHW41 HRR40:HRS41 IBN40:IBO41 ILJ40:ILK41 IVF40:IVG41 JFB40:JFC41 JOX40:JOY41 JYT40:JYU41 KIP40:KIQ41 KSL40:KSM41 LCH40:LCI41 LMD40:LME41 LVZ40:LWA41 MFV40:MFW41 MPR40:MPS41 MZN40:MZO41 NJJ40:NJK41 NTF40:NTG41 ODB40:ODC41 OMX40:OMY41 OWT40:OWU41 PGP40:PGQ41 PQL40:PQM41 QAH40:QAI41 QKD40:QKE41 QTZ40:QUA41 RDV40:RDW41 RNR40:RNS41 RXN40:RXO41 SHJ40:SHK41 SRF40:SRG41 TBB40:TBC41 TKX40:TKY41 TUT40:TUU41 UEP40:UEQ41 UOL40:UOM41 UYH40:UYI41 VID40:VIE41 VRZ40:VSA41 WBV40:WBW41 WLR40:WLS41 F19:G19 F4:G5 F15:G17 F7:G11 WVN40:WVO41 JB40:JC41 SX40:SY41 F44:G62 F64:G1439">
      <formula1>6</formula1>
    </dataValidation>
    <dataValidation type="textLength" operator="lessThanOrEqual" allowBlank="1" showInputMessage="1" showErrorMessage="1" errorTitle="Signing Description" error="The description entered has exceeded the max character limitation of 40.  Please modify your description." promptTitle="Signing Description" prompt="Cannot exceed the max character limitation of 40." sqref="P4:Q5 P7:Q11 P15:Q17 P21:Q62 P64:Q1439">
      <formula1>40</formula1>
    </dataValidation>
    <dataValidation allowBlank="1" showInputMessage="1" showErrorMessage="1" promptTitle="UPC/GTIN" prompt="DO NOT enter SPACES within the UPC / GTIN.  Excel will automatically reformat this value for you." sqref="A15:A16 A4:A10 A20:A27 A35:A39 A42 A44:A62 A64:A1439"/>
    <dataValidation type="textLength" operator="lessThanOrEqual" allowBlank="1" showInputMessage="1" showErrorMessage="1" errorTitle="Supplier Pk Weight Format" error="Must enter a F or V." promptTitle="Supplier Pk Weight Format" prompt="Enter F for Fixed Weight_x000a_Enter V for Variable Weight" sqref="DD21:DD28 DD15:DD17 DD4:DD5 DD36:DD39 DD42 DD44:DD62 DD64:DD1439">
      <formula1>1</formula1>
    </dataValidation>
    <dataValidation type="textLength" operator="lessThanOrEqual" allowBlank="1" showInputMessage="1" showErrorMessage="1" error="Value entered exceeds the Max Character Limit of 2.  Please modify." prompt="Max Character Limit is 2.  _x000a_Unit of Measure (UOM) code must be valid" sqref="CP21:CP28 CP15:CP17 CP4:CP5 CP36:CP39 CP42 CP44:CP62 CP64:CP1439">
      <formula1>2</formula1>
    </dataValidation>
    <dataValidation type="textLength" operator="lessThanOrEqual" allowBlank="1" showInputMessage="1" showErrorMessage="1" errorTitle="Supplier Stock Number" error="The value entered has exceeded the max character limit.  Please modify your entry." promptTitle="Supplier Stock Number" prompt="Cannot exceed 15 Characters." sqref="C4:C10 C15:C16 C20:C27 C35:C39 C42 C44:C62 C64:C1439">
      <formula1>15</formula1>
    </dataValidation>
    <dataValidation type="whole" allowBlank="1" showInputMessage="1" showErrorMessage="1" errorTitle="Pallet Round Percentage" error="Value entered does not meet the criteria.  Please modify." promptTitle="Pallet Round Percentage" prompt="Must be between 80% - 100%." sqref="AN7:AN12 AN15:AN17 AN4:AN5 AN21:AN62 AN64:AN1439">
      <formula1>80</formula1>
      <formula2>100</formula2>
    </dataValidation>
    <dataValidation allowBlank="1" showInputMessage="1" showErrorMessage="1" promptTitle="Special Handling Instructions" prompt="Value cannot be greater than 255" sqref="AJ7:AK12 AJ15:AK17 AJ21:AK62 AJ64:AK65536 AJ1:AK5"/>
    <dataValidation allowBlank="1" showInputMessage="1" showErrorMessage="1" promptTitle="Margin / Mark-Up" prompt="Will appear on the Second Tab for your Reference." sqref="AV64:AV1439 AV62"/>
    <dataValidation type="textLength" operator="lessThanOrEqual" allowBlank="1" showInputMessage="1" showErrorMessage="1" errorTitle="UPC Description" error="The description entered has exceeded the max character limitation of 12.  Please modify the description." promptTitle="UPC Description" prompt="Cannot exceed the character limitation of 12." sqref="N64:O1439 N62:O62">
      <formula1>12</formula1>
    </dataValidation>
  </dataValidations>
  <printOptions headings="1" gridLines="1"/>
  <pageMargins left="0.17" right="0.17" top="1" bottom="1" header="0.5" footer="0.5"/>
  <pageSetup paperSize="5" scale="92" orientation="landscape" r:id="rId1"/>
  <headerFooter alignWithMargins="0">
    <oddHeader>&amp;L&amp;F&amp;C&amp;"Arial,Bold"&amp;12New Item Submission&amp;R&amp;D</oddHeader>
    <oddFooter>&amp;CPage &amp;P of &amp;N</oddFooter>
  </headerFooter>
  <colBreaks count="4" manualBreakCount="4">
    <brk id="20" max="1048575" man="1"/>
    <brk id="46" max="1048575" man="1"/>
    <brk id="73" max="1048575" man="1"/>
    <brk id="84" max="1048575" man="1"/>
  </colBreaks>
  <drawing r:id="rId2"/>
  <legacyDrawing r:id="rId3"/>
</worksheet>
</file>

<file path=xl/worksheets/sheet2.xml><?xml version="1.0" encoding="utf-8"?>
<worksheet xmlns="http://schemas.openxmlformats.org/spreadsheetml/2006/main" xmlns:r="http://schemas.openxmlformats.org/officeDocument/2006/relationships">
  <sheetPr codeName="Sheet1"/>
  <dimension ref="C1:I1000"/>
  <sheetViews>
    <sheetView topLeftCell="A29" zoomScale="96" workbookViewId="0">
      <selection activeCell="O19" sqref="O19"/>
    </sheetView>
  </sheetViews>
  <sheetFormatPr defaultRowHeight="12.75"/>
  <cols>
    <col min="1" max="2" width="1.42578125" customWidth="1"/>
    <col min="3" max="3" width="14.42578125" style="146" customWidth="1"/>
    <col min="4" max="4" width="17.7109375" style="137" customWidth="1"/>
    <col min="5" max="5" width="14" style="187" customWidth="1"/>
    <col min="6" max="6" width="11.42578125" style="120" customWidth="1"/>
    <col min="7" max="7" width="12.5703125" customWidth="1"/>
    <col min="8" max="8" width="11.42578125" style="120" customWidth="1"/>
    <col min="9" max="9" width="11.42578125" style="151" customWidth="1"/>
  </cols>
  <sheetData>
    <row r="1" spans="3:9" ht="6" customHeight="1">
      <c r="C1" s="144"/>
      <c r="D1" s="140"/>
      <c r="E1" s="185"/>
      <c r="F1" s="147"/>
      <c r="G1" s="141"/>
      <c r="H1" s="147"/>
      <c r="I1" s="147"/>
    </row>
    <row r="2" spans="3:9" ht="6.75" customHeight="1" thickBot="1">
      <c r="C2" s="145"/>
      <c r="D2" s="142"/>
      <c r="E2" s="186"/>
      <c r="F2" s="148"/>
      <c r="G2" s="143"/>
      <c r="H2" s="148"/>
      <c r="I2" s="148"/>
    </row>
    <row r="3" spans="3:9" ht="24.75" customHeight="1" thickTop="1" thickBot="1">
      <c r="C3" s="228" t="s">
        <v>964</v>
      </c>
      <c r="D3" s="229"/>
      <c r="E3" s="229"/>
      <c r="F3" s="229"/>
      <c r="G3" s="229"/>
      <c r="H3" s="229"/>
      <c r="I3" s="230"/>
    </row>
    <row r="4" spans="3:9" ht="5.25" customHeight="1" thickTop="1" thickBot="1"/>
    <row r="5" spans="3:9" ht="26.25" thickBot="1">
      <c r="C5" s="138" t="s">
        <v>965</v>
      </c>
      <c r="D5" s="136" t="s">
        <v>966</v>
      </c>
      <c r="E5" s="134" t="s">
        <v>546</v>
      </c>
      <c r="F5" s="133" t="s">
        <v>961</v>
      </c>
      <c r="G5" s="134" t="s">
        <v>963</v>
      </c>
      <c r="H5" s="134" t="s">
        <v>38</v>
      </c>
      <c r="I5" s="139" t="s">
        <v>962</v>
      </c>
    </row>
    <row r="6" spans="3:9">
      <c r="C6" s="146" t="e">
        <f>+'Input Sheet'!#REF!</f>
        <v>#REF!</v>
      </c>
      <c r="D6" s="137" t="e">
        <f>+'Input Sheet'!#REF!</f>
        <v>#REF!</v>
      </c>
      <c r="E6" s="187">
        <v>10</v>
      </c>
      <c r="F6" s="149" t="e">
        <f>+'Input Sheet'!#REF!</f>
        <v>#REF!</v>
      </c>
      <c r="G6" s="135" t="e">
        <f>+'Input Sheet'!#REF!/'Input Sheet'!#REF!*'Input Sheet'!#REF!</f>
        <v>#REF!</v>
      </c>
      <c r="H6" s="150" t="e">
        <f>+'Input Sheet'!#REF!</f>
        <v>#REF!</v>
      </c>
      <c r="I6" s="152">
        <f>IF(ISERROR((H6-(G6/F6))/H6),0,((H6-(G6/F6))/H6))</f>
        <v>0</v>
      </c>
    </row>
    <row r="7" spans="3:9">
      <c r="C7" s="146" t="e">
        <f>+'Input Sheet'!#REF!</f>
        <v>#REF!</v>
      </c>
      <c r="D7" s="197" t="e">
        <f>+'Input Sheet'!#REF!</f>
        <v>#REF!</v>
      </c>
      <c r="E7" s="187">
        <v>0</v>
      </c>
      <c r="F7" s="149" t="e">
        <f>+'Input Sheet'!#REF!</f>
        <v>#REF!</v>
      </c>
      <c r="G7" s="135" t="e">
        <f>+'Input Sheet'!#REF!/'Input Sheet'!#REF!*'Input Sheet'!#REF!</f>
        <v>#REF!</v>
      </c>
      <c r="H7" s="150" t="e">
        <f>+'Input Sheet'!#REF!</f>
        <v>#REF!</v>
      </c>
      <c r="I7" s="152">
        <f>IF(ISERROR((H7-(G7/F7))/H7),0,((H7-(G7/F7))/H7))</f>
        <v>0</v>
      </c>
    </row>
    <row r="8" spans="3:9">
      <c r="C8" s="146" t="e">
        <f>+'Input Sheet'!#REF!</f>
        <v>#REF!</v>
      </c>
      <c r="D8" s="137" t="e">
        <f>+'Input Sheet'!#REF!</f>
        <v>#REF!</v>
      </c>
      <c r="E8" s="187">
        <v>0</v>
      </c>
      <c r="F8" s="149" t="e">
        <f>+'Input Sheet'!#REF!</f>
        <v>#REF!</v>
      </c>
      <c r="G8" s="135" t="e">
        <f>+'Input Sheet'!#REF!/'Input Sheet'!#REF!*'Input Sheet'!#REF!</f>
        <v>#REF!</v>
      </c>
      <c r="H8" s="150" t="e">
        <f>+'Input Sheet'!#REF!</f>
        <v>#REF!</v>
      </c>
      <c r="I8" s="152">
        <f t="shared" ref="I8:I71" si="0">IF(ISERROR((H8-(G8/F8))/H8),0,((H8-(G8/F8))/H8))</f>
        <v>0</v>
      </c>
    </row>
    <row r="9" spans="3:9">
      <c r="C9" s="146" t="e">
        <f>+'Input Sheet'!#REF!</f>
        <v>#REF!</v>
      </c>
      <c r="D9" s="137" t="e">
        <f>+'Input Sheet'!#REF!</f>
        <v>#REF!</v>
      </c>
      <c r="E9" s="187">
        <v>0</v>
      </c>
      <c r="F9" s="149" t="e">
        <f>+'Input Sheet'!#REF!</f>
        <v>#REF!</v>
      </c>
      <c r="G9" s="135" t="e">
        <f>+'Input Sheet'!#REF!/'Input Sheet'!#REF!*'Input Sheet'!#REF!</f>
        <v>#REF!</v>
      </c>
      <c r="H9" s="150" t="e">
        <f>+'Input Sheet'!#REF!</f>
        <v>#REF!</v>
      </c>
      <c r="I9" s="152">
        <f t="shared" si="0"/>
        <v>0</v>
      </c>
    </row>
    <row r="10" spans="3:9">
      <c r="C10" s="146" t="e">
        <f>+'Input Sheet'!#REF!</f>
        <v>#REF!</v>
      </c>
      <c r="D10" s="137" t="e">
        <f>+'Input Sheet'!#REF!</f>
        <v>#REF!</v>
      </c>
      <c r="E10" s="187">
        <v>0</v>
      </c>
      <c r="F10" s="149" t="e">
        <f>+'Input Sheet'!#REF!</f>
        <v>#REF!</v>
      </c>
      <c r="G10" s="135" t="e">
        <f>+'Input Sheet'!#REF!/'Input Sheet'!#REF!*'Input Sheet'!#REF!</f>
        <v>#REF!</v>
      </c>
      <c r="H10" s="150" t="e">
        <f>+'Input Sheet'!#REF!</f>
        <v>#REF!</v>
      </c>
      <c r="I10" s="152">
        <f t="shared" si="0"/>
        <v>0</v>
      </c>
    </row>
    <row r="11" spans="3:9">
      <c r="C11" s="146" t="e">
        <f>+'Input Sheet'!#REF!</f>
        <v>#REF!</v>
      </c>
      <c r="D11" s="137" t="e">
        <f>+'Input Sheet'!#REF!</f>
        <v>#REF!</v>
      </c>
      <c r="E11" s="187">
        <v>0</v>
      </c>
      <c r="F11" s="149" t="e">
        <f>+'Input Sheet'!#REF!</f>
        <v>#REF!</v>
      </c>
      <c r="G11" s="135" t="e">
        <f>+'Input Sheet'!#REF!/'Input Sheet'!#REF!*'Input Sheet'!#REF!</f>
        <v>#REF!</v>
      </c>
      <c r="H11" s="150" t="e">
        <f>+'Input Sheet'!#REF!</f>
        <v>#REF!</v>
      </c>
      <c r="I11" s="152">
        <f t="shared" si="0"/>
        <v>0</v>
      </c>
    </row>
    <row r="12" spans="3:9">
      <c r="C12" s="146" t="e">
        <f>+'Input Sheet'!#REF!</f>
        <v>#REF!</v>
      </c>
      <c r="D12" s="137" t="e">
        <f>+'Input Sheet'!#REF!</f>
        <v>#REF!</v>
      </c>
      <c r="E12" s="187">
        <v>0</v>
      </c>
      <c r="F12" s="149" t="e">
        <f>+'Input Sheet'!#REF!</f>
        <v>#REF!</v>
      </c>
      <c r="G12" s="135" t="e">
        <f>+'Input Sheet'!#REF!/'Input Sheet'!#REF!*'Input Sheet'!#REF!</f>
        <v>#REF!</v>
      </c>
      <c r="H12" s="150" t="e">
        <f>+'Input Sheet'!#REF!</f>
        <v>#REF!</v>
      </c>
      <c r="I12" s="152">
        <f t="shared" si="0"/>
        <v>0</v>
      </c>
    </row>
    <row r="13" spans="3:9">
      <c r="C13" s="146" t="e">
        <f>+'Input Sheet'!#REF!</f>
        <v>#REF!</v>
      </c>
      <c r="D13" s="137" t="e">
        <f>+'Input Sheet'!#REF!</f>
        <v>#REF!</v>
      </c>
      <c r="E13" s="187">
        <v>0</v>
      </c>
      <c r="F13" s="149" t="e">
        <f>+'Input Sheet'!#REF!</f>
        <v>#REF!</v>
      </c>
      <c r="G13" s="135" t="e">
        <f>+'Input Sheet'!#REF!/'Input Sheet'!#REF!*'Input Sheet'!#REF!</f>
        <v>#REF!</v>
      </c>
      <c r="H13" s="150" t="e">
        <f>+'Input Sheet'!#REF!</f>
        <v>#REF!</v>
      </c>
      <c r="I13" s="152">
        <f t="shared" si="0"/>
        <v>0</v>
      </c>
    </row>
    <row r="14" spans="3:9">
      <c r="C14" s="146" t="e">
        <f>+'Input Sheet'!#REF!</f>
        <v>#REF!</v>
      </c>
      <c r="D14" s="137" t="e">
        <f>+'Input Sheet'!#REF!</f>
        <v>#REF!</v>
      </c>
      <c r="E14" s="187">
        <v>0</v>
      </c>
      <c r="F14" s="149" t="e">
        <f>+'Input Sheet'!#REF!</f>
        <v>#REF!</v>
      </c>
      <c r="G14" s="135" t="e">
        <f>+'Input Sheet'!#REF!/'Input Sheet'!#REF!*'Input Sheet'!#REF!</f>
        <v>#REF!</v>
      </c>
      <c r="H14" s="150" t="e">
        <f>+'Input Sheet'!#REF!</f>
        <v>#REF!</v>
      </c>
      <c r="I14" s="152">
        <f t="shared" si="0"/>
        <v>0</v>
      </c>
    </row>
    <row r="15" spans="3:9">
      <c r="C15" s="146" t="e">
        <f>+'Input Sheet'!#REF!</f>
        <v>#REF!</v>
      </c>
      <c r="D15" s="137" t="e">
        <f>+'Input Sheet'!#REF!</f>
        <v>#REF!</v>
      </c>
      <c r="E15" s="187">
        <v>0</v>
      </c>
      <c r="F15" s="149" t="e">
        <f>+'Input Sheet'!#REF!</f>
        <v>#REF!</v>
      </c>
      <c r="G15" s="135" t="e">
        <f>+'Input Sheet'!#REF!/'Input Sheet'!#REF!*'Input Sheet'!#REF!</f>
        <v>#REF!</v>
      </c>
      <c r="H15" s="150" t="e">
        <f>+'Input Sheet'!#REF!</f>
        <v>#REF!</v>
      </c>
      <c r="I15" s="152">
        <f t="shared" si="0"/>
        <v>0</v>
      </c>
    </row>
    <row r="16" spans="3:9">
      <c r="C16" s="146" t="e">
        <f>+'Input Sheet'!#REF!</f>
        <v>#REF!</v>
      </c>
      <c r="D16" s="137" t="e">
        <f>+'Input Sheet'!#REF!</f>
        <v>#REF!</v>
      </c>
      <c r="E16" s="187">
        <v>0</v>
      </c>
      <c r="F16" s="149" t="e">
        <f>+'Input Sheet'!#REF!</f>
        <v>#REF!</v>
      </c>
      <c r="G16" s="135" t="e">
        <f>+'Input Sheet'!#REF!/'Input Sheet'!#REF!*'Input Sheet'!#REF!</f>
        <v>#REF!</v>
      </c>
      <c r="H16" s="150" t="e">
        <f>+'Input Sheet'!#REF!</f>
        <v>#REF!</v>
      </c>
      <c r="I16" s="152">
        <f t="shared" si="0"/>
        <v>0</v>
      </c>
    </row>
    <row r="17" spans="3:9">
      <c r="C17" s="146" t="e">
        <f>+'Input Sheet'!#REF!</f>
        <v>#REF!</v>
      </c>
      <c r="D17" s="137" t="e">
        <f>+'Input Sheet'!#REF!</f>
        <v>#REF!</v>
      </c>
      <c r="E17" s="187">
        <v>0</v>
      </c>
      <c r="F17" s="149" t="e">
        <f>+'Input Sheet'!#REF!</f>
        <v>#REF!</v>
      </c>
      <c r="G17" s="135" t="e">
        <f>+'Input Sheet'!#REF!/'Input Sheet'!#REF!*'Input Sheet'!#REF!</f>
        <v>#REF!</v>
      </c>
      <c r="H17" s="150" t="e">
        <f>+'Input Sheet'!#REF!</f>
        <v>#REF!</v>
      </c>
      <c r="I17" s="152">
        <f t="shared" si="0"/>
        <v>0</v>
      </c>
    </row>
    <row r="18" spans="3:9">
      <c r="C18" s="146" t="e">
        <f>+'Input Sheet'!#REF!</f>
        <v>#REF!</v>
      </c>
      <c r="D18" s="137" t="e">
        <f>+'Input Sheet'!#REF!</f>
        <v>#REF!</v>
      </c>
      <c r="E18" s="187">
        <v>0</v>
      </c>
      <c r="F18" s="149" t="e">
        <f>+'Input Sheet'!#REF!</f>
        <v>#REF!</v>
      </c>
      <c r="G18" s="135" t="e">
        <f>+'Input Sheet'!#REF!/'Input Sheet'!#REF!*'Input Sheet'!#REF!</f>
        <v>#REF!</v>
      </c>
      <c r="H18" s="150" t="e">
        <f>+'Input Sheet'!#REF!</f>
        <v>#REF!</v>
      </c>
      <c r="I18" s="152">
        <f t="shared" si="0"/>
        <v>0</v>
      </c>
    </row>
    <row r="19" spans="3:9">
      <c r="C19" s="146" t="e">
        <f>+'Input Sheet'!#REF!</f>
        <v>#REF!</v>
      </c>
      <c r="D19" s="137" t="e">
        <f>+'Input Sheet'!#REF!</f>
        <v>#REF!</v>
      </c>
      <c r="E19" s="187">
        <v>0</v>
      </c>
      <c r="F19" s="149" t="e">
        <f>+'Input Sheet'!#REF!</f>
        <v>#REF!</v>
      </c>
      <c r="G19" s="135" t="e">
        <f>+'Input Sheet'!#REF!/'Input Sheet'!#REF!*'Input Sheet'!#REF!</f>
        <v>#REF!</v>
      </c>
      <c r="H19" s="150" t="e">
        <f>+'Input Sheet'!#REF!</f>
        <v>#REF!</v>
      </c>
      <c r="I19" s="152">
        <f t="shared" si="0"/>
        <v>0</v>
      </c>
    </row>
    <row r="20" spans="3:9">
      <c r="C20" s="146" t="e">
        <f>+'Input Sheet'!#REF!</f>
        <v>#REF!</v>
      </c>
      <c r="D20" s="137" t="e">
        <f>+'Input Sheet'!#REF!</f>
        <v>#REF!</v>
      </c>
      <c r="E20" s="187">
        <v>0</v>
      </c>
      <c r="F20" s="149" t="e">
        <f>+'Input Sheet'!#REF!</f>
        <v>#REF!</v>
      </c>
      <c r="G20" s="135" t="e">
        <f>+'Input Sheet'!#REF!/'Input Sheet'!#REF!*'Input Sheet'!#REF!</f>
        <v>#REF!</v>
      </c>
      <c r="H20" s="150" t="e">
        <f>+'Input Sheet'!#REF!</f>
        <v>#REF!</v>
      </c>
      <c r="I20" s="152">
        <f t="shared" si="0"/>
        <v>0</v>
      </c>
    </row>
    <row r="21" spans="3:9">
      <c r="C21" s="146" t="e">
        <f>+'Input Sheet'!#REF!</f>
        <v>#REF!</v>
      </c>
      <c r="D21" s="137" t="e">
        <f>+'Input Sheet'!#REF!</f>
        <v>#REF!</v>
      </c>
      <c r="E21" s="187">
        <v>0</v>
      </c>
      <c r="F21" s="149" t="e">
        <f>+'Input Sheet'!#REF!</f>
        <v>#REF!</v>
      </c>
      <c r="G21" s="135" t="e">
        <f>+'Input Sheet'!#REF!/'Input Sheet'!#REF!*'Input Sheet'!#REF!</f>
        <v>#REF!</v>
      </c>
      <c r="H21" s="150" t="e">
        <f>+'Input Sheet'!#REF!</f>
        <v>#REF!</v>
      </c>
      <c r="I21" s="152">
        <f t="shared" si="0"/>
        <v>0</v>
      </c>
    </row>
    <row r="22" spans="3:9">
      <c r="C22" s="146" t="e">
        <f>+'Input Sheet'!#REF!</f>
        <v>#REF!</v>
      </c>
      <c r="D22" s="137" t="e">
        <f>+'Input Sheet'!#REF!</f>
        <v>#REF!</v>
      </c>
      <c r="E22" s="187">
        <v>0</v>
      </c>
      <c r="F22" s="149" t="e">
        <f>+'Input Sheet'!#REF!</f>
        <v>#REF!</v>
      </c>
      <c r="G22" s="135" t="e">
        <f>+'Input Sheet'!#REF!/'Input Sheet'!#REF!*'Input Sheet'!#REF!</f>
        <v>#REF!</v>
      </c>
      <c r="H22" s="150" t="e">
        <f>+'Input Sheet'!#REF!</f>
        <v>#REF!</v>
      </c>
      <c r="I22" s="152">
        <f t="shared" si="0"/>
        <v>0</v>
      </c>
    </row>
    <row r="23" spans="3:9">
      <c r="C23" s="146" t="e">
        <f>+'Input Sheet'!#REF!</f>
        <v>#REF!</v>
      </c>
      <c r="D23" s="137" t="e">
        <f>+'Input Sheet'!#REF!</f>
        <v>#REF!</v>
      </c>
      <c r="E23" s="187">
        <v>0</v>
      </c>
      <c r="F23" s="149" t="e">
        <f>+'Input Sheet'!#REF!</f>
        <v>#REF!</v>
      </c>
      <c r="G23" s="135" t="e">
        <f>+'Input Sheet'!#REF!/'Input Sheet'!#REF!*'Input Sheet'!#REF!</f>
        <v>#REF!</v>
      </c>
      <c r="H23" s="150" t="e">
        <f>+'Input Sheet'!#REF!</f>
        <v>#REF!</v>
      </c>
      <c r="I23" s="152">
        <f t="shared" si="0"/>
        <v>0</v>
      </c>
    </row>
    <row r="24" spans="3:9">
      <c r="C24" s="146" t="e">
        <f>+'Input Sheet'!#REF!</f>
        <v>#REF!</v>
      </c>
      <c r="D24" s="137" t="e">
        <f>+'Input Sheet'!#REF!</f>
        <v>#REF!</v>
      </c>
      <c r="E24" s="187">
        <v>0</v>
      </c>
      <c r="F24" s="149" t="e">
        <f>+'Input Sheet'!#REF!</f>
        <v>#REF!</v>
      </c>
      <c r="G24" s="135" t="e">
        <f>+'Input Sheet'!#REF!/'Input Sheet'!#REF!*'Input Sheet'!#REF!</f>
        <v>#REF!</v>
      </c>
      <c r="H24" s="150" t="e">
        <f>+'Input Sheet'!#REF!</f>
        <v>#REF!</v>
      </c>
      <c r="I24" s="152">
        <f t="shared" si="0"/>
        <v>0</v>
      </c>
    </row>
    <row r="25" spans="3:9">
      <c r="C25" s="146" t="e">
        <f>+'Input Sheet'!#REF!</f>
        <v>#REF!</v>
      </c>
      <c r="D25" s="137" t="e">
        <f>+'Input Sheet'!#REF!</f>
        <v>#REF!</v>
      </c>
      <c r="E25" s="187">
        <v>0</v>
      </c>
      <c r="F25" s="149" t="e">
        <f>+'Input Sheet'!#REF!</f>
        <v>#REF!</v>
      </c>
      <c r="G25" s="135" t="e">
        <f>+'Input Sheet'!#REF!/'Input Sheet'!#REF!*'Input Sheet'!#REF!</f>
        <v>#REF!</v>
      </c>
      <c r="H25" s="150" t="e">
        <f>+'Input Sheet'!#REF!</f>
        <v>#REF!</v>
      </c>
      <c r="I25" s="152">
        <f t="shared" si="0"/>
        <v>0</v>
      </c>
    </row>
    <row r="26" spans="3:9">
      <c r="C26" s="146" t="e">
        <f>+'Input Sheet'!#REF!</f>
        <v>#REF!</v>
      </c>
      <c r="D26" s="137" t="e">
        <f>+'Input Sheet'!#REF!</f>
        <v>#REF!</v>
      </c>
      <c r="E26" s="187">
        <v>0</v>
      </c>
      <c r="F26" s="149" t="e">
        <f>+'Input Sheet'!#REF!</f>
        <v>#REF!</v>
      </c>
      <c r="G26" s="135" t="e">
        <f>+'Input Sheet'!#REF!/'Input Sheet'!#REF!*'Input Sheet'!#REF!</f>
        <v>#REF!</v>
      </c>
      <c r="H26" s="150" t="e">
        <f>+'Input Sheet'!#REF!</f>
        <v>#REF!</v>
      </c>
      <c r="I26" s="152">
        <f t="shared" si="0"/>
        <v>0</v>
      </c>
    </row>
    <row r="27" spans="3:9">
      <c r="C27" s="146" t="e">
        <f>+'Input Sheet'!#REF!</f>
        <v>#REF!</v>
      </c>
      <c r="D27" s="137" t="e">
        <f>+'Input Sheet'!#REF!</f>
        <v>#REF!</v>
      </c>
      <c r="E27" s="187">
        <v>0</v>
      </c>
      <c r="F27" s="149" t="e">
        <f>+'Input Sheet'!#REF!</f>
        <v>#REF!</v>
      </c>
      <c r="G27" s="135" t="e">
        <f>+'Input Sheet'!#REF!/'Input Sheet'!#REF!*'Input Sheet'!#REF!</f>
        <v>#REF!</v>
      </c>
      <c r="H27" s="150" t="e">
        <f>+'Input Sheet'!#REF!</f>
        <v>#REF!</v>
      </c>
      <c r="I27" s="152">
        <f t="shared" si="0"/>
        <v>0</v>
      </c>
    </row>
    <row r="28" spans="3:9">
      <c r="C28" s="146" t="e">
        <f>+'Input Sheet'!#REF!</f>
        <v>#REF!</v>
      </c>
      <c r="D28" s="137" t="e">
        <f>+'Input Sheet'!#REF!</f>
        <v>#REF!</v>
      </c>
      <c r="E28" s="187">
        <v>0</v>
      </c>
      <c r="F28" s="149" t="e">
        <f>+'Input Sheet'!#REF!</f>
        <v>#REF!</v>
      </c>
      <c r="G28" s="135" t="e">
        <f>+'Input Sheet'!#REF!/'Input Sheet'!#REF!*'Input Sheet'!#REF!</f>
        <v>#REF!</v>
      </c>
      <c r="H28" s="150" t="e">
        <f>+'Input Sheet'!#REF!</f>
        <v>#REF!</v>
      </c>
      <c r="I28" s="152">
        <f t="shared" si="0"/>
        <v>0</v>
      </c>
    </row>
    <row r="29" spans="3:9">
      <c r="C29" s="146" t="e">
        <f>+'Input Sheet'!#REF!</f>
        <v>#REF!</v>
      </c>
      <c r="D29" s="137" t="e">
        <f>+'Input Sheet'!#REF!</f>
        <v>#REF!</v>
      </c>
      <c r="E29" s="187">
        <v>0</v>
      </c>
      <c r="F29" s="149" t="e">
        <f>+'Input Sheet'!#REF!</f>
        <v>#REF!</v>
      </c>
      <c r="G29" s="135" t="e">
        <f>+'Input Sheet'!#REF!/'Input Sheet'!#REF!*'Input Sheet'!#REF!</f>
        <v>#REF!</v>
      </c>
      <c r="H29" s="150" t="e">
        <f>+'Input Sheet'!#REF!</f>
        <v>#REF!</v>
      </c>
      <c r="I29" s="152">
        <f t="shared" si="0"/>
        <v>0</v>
      </c>
    </row>
    <row r="30" spans="3:9">
      <c r="C30" s="146">
        <f>+'Input Sheet'!A4</f>
        <v>783750006026</v>
      </c>
      <c r="D30" s="137" t="str">
        <f>+'Input Sheet'!D4</f>
        <v>Keyboard &amp; Case</v>
      </c>
      <c r="E30" s="187">
        <v>0</v>
      </c>
      <c r="F30" s="149">
        <f>+'Input Sheet'!AD4</f>
        <v>10</v>
      </c>
      <c r="G30" s="135">
        <f>+'Input Sheet'!AW4/'Input Sheet'!W4*'Input Sheet'!AD4</f>
        <v>674.9</v>
      </c>
      <c r="H30" s="150">
        <f>+'Input Sheet'!AV4</f>
        <v>89.88</v>
      </c>
      <c r="I30" s="152">
        <f t="shared" si="0"/>
        <v>0.24910992434356921</v>
      </c>
    </row>
    <row r="31" spans="3:9">
      <c r="C31" s="146">
        <f>+'Input Sheet'!A5</f>
        <v>783750004961</v>
      </c>
      <c r="D31" s="137" t="str">
        <f>+'Input Sheet'!D5</f>
        <v>Keyboard with Case</v>
      </c>
      <c r="E31" s="187">
        <v>0</v>
      </c>
      <c r="F31" s="149">
        <f>+'Input Sheet'!AD5</f>
        <v>10</v>
      </c>
      <c r="G31" s="135">
        <f>+'Input Sheet'!AW5/'Input Sheet'!W5*'Input Sheet'!AD5</f>
        <v>599.9</v>
      </c>
      <c r="H31" s="150">
        <f>+'Input Sheet'!AV5</f>
        <v>79.88</v>
      </c>
      <c r="I31" s="152">
        <f t="shared" si="0"/>
        <v>0.24899849774661995</v>
      </c>
    </row>
    <row r="32" spans="3:9">
      <c r="C32" s="146">
        <f>+'Input Sheet'!A6</f>
        <v>783750005203</v>
      </c>
      <c r="D32" s="137" t="str">
        <f>+'Input Sheet'!D6</f>
        <v>Keyboard &amp; Case</v>
      </c>
      <c r="E32" s="187">
        <v>0</v>
      </c>
      <c r="F32" s="149">
        <f>+'Input Sheet'!AD6</f>
        <v>10</v>
      </c>
      <c r="G32" s="135">
        <f>+'Input Sheet'!AW6/'Input Sheet'!W6*'Input Sheet'!AD6</f>
        <v>599.9</v>
      </c>
      <c r="H32" s="150">
        <f>+'Input Sheet'!AV6</f>
        <v>79.88</v>
      </c>
      <c r="I32" s="152">
        <f t="shared" si="0"/>
        <v>0.24899849774661995</v>
      </c>
    </row>
    <row r="33" spans="3:9">
      <c r="C33" s="146">
        <f>+'Input Sheet'!A7</f>
        <v>783750004503</v>
      </c>
      <c r="D33" s="137" t="str">
        <f>+'Input Sheet'!D7</f>
        <v>Keyboard for iPad™</v>
      </c>
      <c r="E33" s="187">
        <v>0</v>
      </c>
      <c r="F33" s="149">
        <f>+'Input Sheet'!AD7</f>
        <v>10</v>
      </c>
      <c r="G33" s="135">
        <f>+'Input Sheet'!AW7/'Input Sheet'!W7*'Input Sheet'!AD7</f>
        <v>374.90000000000003</v>
      </c>
      <c r="H33" s="150">
        <f>+'Input Sheet'!AV7</f>
        <v>49.88</v>
      </c>
      <c r="I33" s="152">
        <f t="shared" si="0"/>
        <v>0.24839615076182839</v>
      </c>
    </row>
    <row r="34" spans="3:9">
      <c r="C34" s="146">
        <f>+'Input Sheet'!A8</f>
        <v>783750006064</v>
      </c>
      <c r="D34" s="137" t="str">
        <f>+'Input Sheet'!D8</f>
        <v>Wireless Keyboard</v>
      </c>
      <c r="E34" s="187">
        <v>0</v>
      </c>
      <c r="F34" s="149">
        <f>+'Input Sheet'!AD8</f>
        <v>10</v>
      </c>
      <c r="G34" s="135">
        <f>+'Input Sheet'!AW8/'Input Sheet'!W8*'Input Sheet'!AD8</f>
        <v>379.90000000000003</v>
      </c>
      <c r="H34" s="150">
        <f>+'Input Sheet'!AV8</f>
        <v>49.88</v>
      </c>
      <c r="I34" s="152">
        <f t="shared" si="0"/>
        <v>0.23837209302325582</v>
      </c>
    </row>
    <row r="35" spans="3:9">
      <c r="C35" s="146" t="e">
        <f>+'Input Sheet'!#REF!</f>
        <v>#REF!</v>
      </c>
      <c r="D35" s="137" t="e">
        <f>+'Input Sheet'!#REF!</f>
        <v>#REF!</v>
      </c>
      <c r="E35" s="187">
        <v>0</v>
      </c>
      <c r="F35" s="149" t="e">
        <f>+'Input Sheet'!#REF!</f>
        <v>#REF!</v>
      </c>
      <c r="G35" s="135" t="e">
        <f>+'Input Sheet'!#REF!/'Input Sheet'!#REF!*'Input Sheet'!#REF!</f>
        <v>#REF!</v>
      </c>
      <c r="H35" s="150" t="e">
        <f>+'Input Sheet'!#REF!</f>
        <v>#REF!</v>
      </c>
      <c r="I35" s="152">
        <f t="shared" si="0"/>
        <v>0</v>
      </c>
    </row>
    <row r="36" spans="3:9">
      <c r="C36" s="146">
        <f>+'Input Sheet'!A16</f>
        <v>656777013226</v>
      </c>
      <c r="D36" s="137" t="e">
        <f>+'Input Sheet'!#REF!</f>
        <v>#REF!</v>
      </c>
      <c r="E36" s="187">
        <v>0</v>
      </c>
      <c r="F36" s="149">
        <f>+'Input Sheet'!AD16</f>
        <v>10</v>
      </c>
      <c r="G36" s="135">
        <f>+'Input Sheet'!AW16/'Input Sheet'!W16*'Input Sheet'!AD16</f>
        <v>187.39999999999998</v>
      </c>
      <c r="H36" s="150">
        <f>+'Input Sheet'!AV16</f>
        <v>24.88</v>
      </c>
      <c r="I36" s="152">
        <f t="shared" si="0"/>
        <v>0.24678456591639875</v>
      </c>
    </row>
    <row r="37" spans="3:9">
      <c r="C37" s="146">
        <f>+'Input Sheet'!A17</f>
        <v>656777013233</v>
      </c>
      <c r="D37" s="137" t="e">
        <f>+'Input Sheet'!#REF!</f>
        <v>#REF!</v>
      </c>
      <c r="E37" s="187">
        <v>0</v>
      </c>
      <c r="F37" s="149">
        <f>+'Input Sheet'!AD17</f>
        <v>10</v>
      </c>
      <c r="G37" s="135">
        <f>+'Input Sheet'!AW17/'Input Sheet'!W17*'Input Sheet'!AD17</f>
        <v>262.39999999999998</v>
      </c>
      <c r="H37" s="150">
        <f>+'Input Sheet'!AV17</f>
        <v>34.880000000000003</v>
      </c>
      <c r="I37" s="152">
        <f t="shared" si="0"/>
        <v>0.24770642201834872</v>
      </c>
    </row>
    <row r="38" spans="3:9">
      <c r="C38" s="146">
        <f>+'Input Sheet'!A18</f>
        <v>656777013165</v>
      </c>
      <c r="D38" s="137" t="str">
        <f>+'Input Sheet'!D16</f>
        <v>Bamboo Cutting Board</v>
      </c>
      <c r="E38" s="187">
        <v>0</v>
      </c>
      <c r="F38" s="149">
        <f>+'Input Sheet'!AD18</f>
        <v>10</v>
      </c>
      <c r="G38" s="135">
        <f>+'Input Sheet'!AW18/'Input Sheet'!W18*'Input Sheet'!AD18</f>
        <v>299.89999999999998</v>
      </c>
      <c r="H38" s="150">
        <f>+'Input Sheet'!AV18</f>
        <v>39.880000000000003</v>
      </c>
      <c r="I38" s="152">
        <f t="shared" si="0"/>
        <v>0.2479939819458376</v>
      </c>
    </row>
    <row r="39" spans="3:9">
      <c r="C39" s="146">
        <f>+'Input Sheet'!A19</f>
        <v>656777013332</v>
      </c>
      <c r="D39" s="137" t="str">
        <f>+'Input Sheet'!D17</f>
        <v>Bamboo Cutting Board</v>
      </c>
      <c r="E39" s="187">
        <v>0</v>
      </c>
      <c r="F39" s="149">
        <f>+'Input Sheet'!AD19</f>
        <v>10</v>
      </c>
      <c r="G39" s="135">
        <f>+'Input Sheet'!AW19/'Input Sheet'!W19*'Input Sheet'!AD19</f>
        <v>262.39999999999998</v>
      </c>
      <c r="H39" s="150">
        <f>+'Input Sheet'!AV19</f>
        <v>34.880000000000003</v>
      </c>
      <c r="I39" s="152">
        <f t="shared" si="0"/>
        <v>0.24770642201834872</v>
      </c>
    </row>
    <row r="40" spans="3:9">
      <c r="C40" s="146">
        <f>+'Input Sheet'!A20</f>
        <v>656777013271</v>
      </c>
      <c r="D40" s="137" t="str">
        <f>+'Input Sheet'!D18</f>
        <v>2-in-1 Mount Stand</v>
      </c>
      <c r="E40" s="187">
        <v>0</v>
      </c>
      <c r="F40" s="149">
        <f>+'Input Sheet'!AD20</f>
        <v>10</v>
      </c>
      <c r="G40" s="135">
        <f>+'Input Sheet'!AW20/'Input Sheet'!W20*'Input Sheet'!AD20</f>
        <v>449.90000000000003</v>
      </c>
      <c r="H40" s="150">
        <f>+'Input Sheet'!AV20</f>
        <v>59.88</v>
      </c>
      <c r="I40" s="152">
        <f t="shared" si="0"/>
        <v>0.24866399465597863</v>
      </c>
    </row>
    <row r="41" spans="3:9">
      <c r="C41" s="146">
        <f>+'Input Sheet'!A21</f>
        <v>656777013158</v>
      </c>
      <c r="D41" s="137" t="str">
        <f>+'Input Sheet'!D19</f>
        <v xml:space="preserve">Bathroom Stand </v>
      </c>
      <c r="E41" s="187">
        <v>0</v>
      </c>
      <c r="F41" s="149">
        <f>+'Input Sheet'!AD21</f>
        <v>10</v>
      </c>
      <c r="G41" s="135">
        <f>+'Input Sheet'!AW21/'Input Sheet'!W21*'Input Sheet'!AD21</f>
        <v>674.9</v>
      </c>
      <c r="H41" s="150">
        <f>+'Input Sheet'!AV21</f>
        <v>89.88</v>
      </c>
      <c r="I41" s="152">
        <f t="shared" si="0"/>
        <v>0.24910992434356921</v>
      </c>
    </row>
    <row r="42" spans="3:9">
      <c r="C42" s="146">
        <f>+'Input Sheet'!A22</f>
        <v>656777013189</v>
      </c>
      <c r="D42" s="137" t="str">
        <f>+'Input Sheet'!D20</f>
        <v>Stand w/ Roll Holder</v>
      </c>
      <c r="E42" s="187">
        <v>0</v>
      </c>
      <c r="F42" s="149">
        <f>+'Input Sheet'!AD22</f>
        <v>10</v>
      </c>
      <c r="G42" s="135">
        <f>+'Input Sheet'!AW22/'Input Sheet'!W22*'Input Sheet'!AD22</f>
        <v>637.4</v>
      </c>
      <c r="H42" s="150">
        <f>+'Input Sheet'!AV22</f>
        <v>84.88</v>
      </c>
      <c r="I42" s="152">
        <f t="shared" si="0"/>
        <v>0.249057492931197</v>
      </c>
    </row>
    <row r="43" spans="3:9">
      <c r="C43" s="146">
        <f>+'Input Sheet'!A26</f>
        <v>845620021505</v>
      </c>
      <c r="D43" s="137" t="str">
        <f>+'Input Sheet'!D24</f>
        <v xml:space="preserve">Keyboard Case </v>
      </c>
      <c r="E43" s="187">
        <v>0</v>
      </c>
      <c r="F43" s="149">
        <f>+'Input Sheet'!AD26</f>
        <v>10</v>
      </c>
      <c r="G43" s="135">
        <f>+'Input Sheet'!AW26/'Input Sheet'!W26*'Input Sheet'!AD26</f>
        <v>337.42500000000001</v>
      </c>
      <c r="H43" s="150">
        <f>+'Input Sheet'!AV26</f>
        <v>44.88</v>
      </c>
      <c r="I43" s="152">
        <f t="shared" si="0"/>
        <v>0.24816176470588241</v>
      </c>
    </row>
    <row r="44" spans="3:9">
      <c r="C44" s="146">
        <f>+'Input Sheet'!A27</f>
        <v>845620015054</v>
      </c>
      <c r="D44" s="137" t="str">
        <f>+'Input Sheet'!D25</f>
        <v>Wall &amp; Car Charger</v>
      </c>
      <c r="E44" s="187">
        <v>0</v>
      </c>
      <c r="F44" s="149">
        <f>+'Input Sheet'!AD27</f>
        <v>10</v>
      </c>
      <c r="G44" s="135">
        <f>+'Input Sheet'!AW27/'Input Sheet'!W27*'Input Sheet'!AD27</f>
        <v>374.92500000000001</v>
      </c>
      <c r="H44" s="150">
        <f>+'Input Sheet'!AV27</f>
        <v>49.88</v>
      </c>
      <c r="I44" s="152">
        <f t="shared" si="0"/>
        <v>0.24834603047313558</v>
      </c>
    </row>
    <row r="45" spans="3:9">
      <c r="C45" s="146">
        <f>+'Input Sheet'!A28</f>
        <v>845620016402</v>
      </c>
      <c r="D45" s="137" t="str">
        <f>+'Input Sheet'!D26</f>
        <v>Combo Charger Pack</v>
      </c>
      <c r="E45" s="187">
        <v>0</v>
      </c>
      <c r="F45" s="149">
        <f>+'Input Sheet'!AD28</f>
        <v>10</v>
      </c>
      <c r="G45" s="135">
        <f>+'Input Sheet'!AW28/'Input Sheet'!W28*'Input Sheet'!AD28</f>
        <v>374.92500000000001</v>
      </c>
      <c r="H45" s="150">
        <f>+'Input Sheet'!AV28</f>
        <v>49.88</v>
      </c>
      <c r="I45" s="152">
        <f t="shared" si="0"/>
        <v>0.24834603047313558</v>
      </c>
    </row>
    <row r="46" spans="3:9">
      <c r="C46" s="146">
        <f>+'Input Sheet'!A29</f>
        <v>845620053124</v>
      </c>
      <c r="D46" s="137" t="str">
        <f>+'Input Sheet'!D27</f>
        <v>International Travel Kit</v>
      </c>
      <c r="E46" s="187">
        <v>0</v>
      </c>
      <c r="F46" s="149">
        <f>+'Input Sheet'!AD29</f>
        <v>10</v>
      </c>
      <c r="G46" s="135">
        <f>+'Input Sheet'!AW29/'Input Sheet'!W29*'Input Sheet'!AD29</f>
        <v>299.92500000000001</v>
      </c>
      <c r="H46" s="150">
        <f>+'Input Sheet'!AV29</f>
        <v>39.880000000000003</v>
      </c>
      <c r="I46" s="152">
        <f t="shared" si="0"/>
        <v>0.247931293881645</v>
      </c>
    </row>
    <row r="47" spans="3:9">
      <c r="C47" s="146">
        <f>+'Input Sheet'!A30</f>
        <v>845620052844</v>
      </c>
      <c r="D47" s="137" t="str">
        <f>+'Input Sheet'!D28</f>
        <v>Mobile Audio Essentials</v>
      </c>
      <c r="E47" s="187">
        <v>0</v>
      </c>
      <c r="F47" s="149">
        <f>+'Input Sheet'!AD30</f>
        <v>10</v>
      </c>
      <c r="G47" s="135">
        <f>+'Input Sheet'!AW30/'Input Sheet'!W30*'Input Sheet'!AD30</f>
        <v>299.92500000000001</v>
      </c>
      <c r="H47" s="150">
        <f>+'Input Sheet'!AV30</f>
        <v>39.880000000000003</v>
      </c>
      <c r="I47" s="152">
        <f t="shared" si="0"/>
        <v>0.247931293881645</v>
      </c>
    </row>
    <row r="48" spans="3:9">
      <c r="C48" s="146">
        <f>+'Input Sheet'!A31</f>
        <v>845620015771</v>
      </c>
      <c r="D48" s="137" t="str">
        <f>+'Input Sheet'!D29</f>
        <v>12-in-1 Accessory Kit</v>
      </c>
      <c r="E48" s="187">
        <v>0</v>
      </c>
      <c r="F48" s="149">
        <f>+'Input Sheet'!AD31</f>
        <v>10</v>
      </c>
      <c r="G48" s="135">
        <f>+'Input Sheet'!AW31/'Input Sheet'!W31*'Input Sheet'!AD31</f>
        <v>299.92500000000001</v>
      </c>
      <c r="H48" s="150">
        <f>+'Input Sheet'!AV31</f>
        <v>39.880000000000003</v>
      </c>
      <c r="I48" s="152">
        <f t="shared" si="0"/>
        <v>0.247931293881645</v>
      </c>
    </row>
    <row r="49" spans="3:9">
      <c r="C49" s="146">
        <f>+'Input Sheet'!A35</f>
        <v>845620054152</v>
      </c>
      <c r="D49" s="137" t="str">
        <f>+'Input Sheet'!D33</f>
        <v>Wireless Speaker</v>
      </c>
      <c r="E49" s="187">
        <v>0</v>
      </c>
      <c r="F49" s="149">
        <f>+'Input Sheet'!AD35</f>
        <v>10</v>
      </c>
      <c r="G49" s="135">
        <f>+'Input Sheet'!AW35/'Input Sheet'!W35*'Input Sheet'!AD35</f>
        <v>374.92500000000001</v>
      </c>
      <c r="H49" s="150">
        <f>+'Input Sheet'!AV35</f>
        <v>49.88</v>
      </c>
      <c r="I49" s="152">
        <f t="shared" si="0"/>
        <v>0.24834603047313558</v>
      </c>
    </row>
    <row r="50" spans="3:9">
      <c r="C50" s="146">
        <f>+'Input Sheet'!A36</f>
        <v>845620052578</v>
      </c>
      <c r="D50" s="137" t="str">
        <f>+'Input Sheet'!D34</f>
        <v>Wireless Speaker</v>
      </c>
      <c r="E50" s="187">
        <v>0</v>
      </c>
      <c r="F50" s="149">
        <f>+'Input Sheet'!AD36</f>
        <v>10</v>
      </c>
      <c r="G50" s="135">
        <f>+'Input Sheet'!AW36/'Input Sheet'!W36*'Input Sheet'!AD36</f>
        <v>899.92499999999995</v>
      </c>
      <c r="H50" s="150">
        <f>+'Input Sheet'!AV36</f>
        <v>119.88</v>
      </c>
      <c r="I50" s="152">
        <f t="shared" si="0"/>
        <v>0.24931181181181183</v>
      </c>
    </row>
    <row r="51" spans="3:9">
      <c r="C51" s="146">
        <f>+'Input Sheet'!A37</f>
        <v>845620052592</v>
      </c>
      <c r="D51" s="137" t="str">
        <f>+'Input Sheet'!D35</f>
        <v>Wireless Speaker</v>
      </c>
      <c r="E51" s="187">
        <v>0</v>
      </c>
      <c r="F51" s="149">
        <f>+'Input Sheet'!AD37</f>
        <v>10</v>
      </c>
      <c r="G51" s="135">
        <f>+'Input Sheet'!AW37/'Input Sheet'!W37*'Input Sheet'!AD37</f>
        <v>899.92499999999995</v>
      </c>
      <c r="H51" s="150">
        <f>+'Input Sheet'!AV37</f>
        <v>119.88</v>
      </c>
      <c r="I51" s="152">
        <f t="shared" si="0"/>
        <v>0.24931181181181183</v>
      </c>
    </row>
    <row r="52" spans="3:9">
      <c r="C52" s="146">
        <f>+'Input Sheet'!A38</f>
        <v>845620052707</v>
      </c>
      <c r="D52" s="137" t="str">
        <f>+'Input Sheet'!D36</f>
        <v>Wireless Speaker</v>
      </c>
      <c r="E52" s="187">
        <v>0</v>
      </c>
      <c r="F52" s="149">
        <f>+'Input Sheet'!AD38</f>
        <v>10</v>
      </c>
      <c r="G52" s="135">
        <f>+'Input Sheet'!AW38/'Input Sheet'!W38*'Input Sheet'!AD38</f>
        <v>899.92499999999995</v>
      </c>
      <c r="H52" s="150">
        <f>+'Input Sheet'!AV38</f>
        <v>119.88</v>
      </c>
      <c r="I52" s="152">
        <f t="shared" si="0"/>
        <v>0.24931181181181183</v>
      </c>
    </row>
    <row r="53" spans="3:9">
      <c r="C53" s="146">
        <f>+'Input Sheet'!A39</f>
        <v>845620052684</v>
      </c>
      <c r="D53" s="137" t="str">
        <f>+'Input Sheet'!D37</f>
        <v>Wireless Speaker</v>
      </c>
      <c r="E53" s="187">
        <v>0</v>
      </c>
      <c r="F53" s="149">
        <f>+'Input Sheet'!AD39</f>
        <v>10</v>
      </c>
      <c r="G53" s="135">
        <f>+'Input Sheet'!AW39/'Input Sheet'!W39*'Input Sheet'!AD39</f>
        <v>899.92499999999995</v>
      </c>
      <c r="H53" s="150">
        <f>+'Input Sheet'!AV39</f>
        <v>119.88</v>
      </c>
      <c r="I53" s="152">
        <f t="shared" si="0"/>
        <v>0.24931181181181183</v>
      </c>
    </row>
    <row r="54" spans="3:9">
      <c r="C54" s="146">
        <f>+'Input Sheet'!A40</f>
        <v>845620052714</v>
      </c>
      <c r="D54" s="137" t="str">
        <f>+'Input Sheet'!D38</f>
        <v>Wireless Speaker</v>
      </c>
      <c r="E54" s="187">
        <v>0</v>
      </c>
      <c r="F54" s="149">
        <f>+'Input Sheet'!AD40</f>
        <v>10</v>
      </c>
      <c r="G54" s="135">
        <f>+'Input Sheet'!AW40/'Input Sheet'!W40*'Input Sheet'!AD40</f>
        <v>899.92499999999995</v>
      </c>
      <c r="H54" s="150">
        <f>+'Input Sheet'!AV40</f>
        <v>119.88</v>
      </c>
      <c r="I54" s="152">
        <f t="shared" si="0"/>
        <v>0.24931181181181183</v>
      </c>
    </row>
    <row r="55" spans="3:9">
      <c r="C55" s="146">
        <f>+'Input Sheet'!A42</f>
        <v>845620054657</v>
      </c>
      <c r="D55" s="137" t="str">
        <f>+'Input Sheet'!D40</f>
        <v>Wireless Speaker</v>
      </c>
      <c r="E55" s="187">
        <v>0</v>
      </c>
      <c r="F55" s="149">
        <f>+'Input Sheet'!AD42</f>
        <v>10</v>
      </c>
      <c r="G55" s="135">
        <f>+'Input Sheet'!AW42/'Input Sheet'!W42*'Input Sheet'!AD42</f>
        <v>449.92500000000001</v>
      </c>
      <c r="H55" s="150">
        <f>+'Input Sheet'!AV42</f>
        <v>59.88</v>
      </c>
      <c r="I55" s="152">
        <f t="shared" si="0"/>
        <v>0.24862224448897799</v>
      </c>
    </row>
    <row r="56" spans="3:9">
      <c r="C56" s="146">
        <f>+'Input Sheet'!A41</f>
        <v>845620054640</v>
      </c>
      <c r="D56" s="137" t="str">
        <f>+'Input Sheet'!D39</f>
        <v>Wireless Speaker</v>
      </c>
      <c r="E56" s="187">
        <v>0</v>
      </c>
      <c r="F56" s="149">
        <f>+'Input Sheet'!AD41</f>
        <v>10</v>
      </c>
      <c r="G56" s="135">
        <f>+'Input Sheet'!AW41/'Input Sheet'!W41*'Input Sheet'!AD41</f>
        <v>449.92500000000001</v>
      </c>
      <c r="H56" s="150">
        <f>+'Input Sheet'!AV41</f>
        <v>59.88</v>
      </c>
      <c r="I56" s="152">
        <f t="shared" si="0"/>
        <v>0.24862224448897799</v>
      </c>
    </row>
    <row r="57" spans="3:9">
      <c r="C57" s="146" t="e">
        <f>+'Input Sheet'!#REF!</f>
        <v>#REF!</v>
      </c>
      <c r="D57" s="137" t="e">
        <f>+'Input Sheet'!#REF!</f>
        <v>#REF!</v>
      </c>
      <c r="E57" s="187">
        <v>0</v>
      </c>
      <c r="F57" s="149" t="e">
        <f>+'Input Sheet'!#REF!</f>
        <v>#REF!</v>
      </c>
      <c r="G57" s="135" t="e">
        <f>+'Input Sheet'!#REF!/'Input Sheet'!#REF!*'Input Sheet'!#REF!</f>
        <v>#REF!</v>
      </c>
      <c r="H57" s="150" t="e">
        <f>+'Input Sheet'!#REF!</f>
        <v>#REF!</v>
      </c>
      <c r="I57" s="152">
        <f t="shared" si="0"/>
        <v>0</v>
      </c>
    </row>
    <row r="58" spans="3:9">
      <c r="C58" s="146">
        <f>+'Input Sheet'!A44</f>
        <v>845620034024</v>
      </c>
      <c r="D58" s="137" t="str">
        <f>+'Input Sheet'!D44</f>
        <v>Essentials Kit</v>
      </c>
      <c r="E58" s="187">
        <v>0</v>
      </c>
      <c r="F58" s="149">
        <f>+'Input Sheet'!AD44</f>
        <v>10</v>
      </c>
      <c r="G58" s="135">
        <f>+'Input Sheet'!AW44/'Input Sheet'!W44*'Input Sheet'!AD44</f>
        <v>299.92500000000001</v>
      </c>
      <c r="H58" s="150">
        <f>+'Input Sheet'!AV44</f>
        <v>39.880000000000003</v>
      </c>
      <c r="I58" s="152">
        <f t="shared" si="0"/>
        <v>0.247931293881645</v>
      </c>
    </row>
    <row r="59" spans="3:9">
      <c r="C59" s="146">
        <f>+'Input Sheet'!A45</f>
        <v>845620034017</v>
      </c>
      <c r="D59" s="137" t="str">
        <f>+'Input Sheet'!D45</f>
        <v>Advance Pack</v>
      </c>
      <c r="E59" s="187">
        <v>0</v>
      </c>
      <c r="F59" s="149">
        <f>+'Input Sheet'!AD45</f>
        <v>10</v>
      </c>
      <c r="G59" s="135">
        <f>+'Input Sheet'!AW45/'Input Sheet'!W45*'Input Sheet'!AD45</f>
        <v>449.92500000000001</v>
      </c>
      <c r="H59" s="150">
        <f>+'Input Sheet'!AV45</f>
        <v>59.88</v>
      </c>
      <c r="I59" s="152">
        <f t="shared" si="0"/>
        <v>0.24862224448897799</v>
      </c>
    </row>
    <row r="60" spans="3:9">
      <c r="C60" s="146">
        <f>+'Input Sheet'!A46</f>
        <v>845620043187</v>
      </c>
      <c r="D60" s="137" t="str">
        <f>+'Input Sheet'!D46</f>
        <v>Speaker Dock</v>
      </c>
      <c r="E60" s="187">
        <v>0</v>
      </c>
      <c r="F60" s="149">
        <f>+'Input Sheet'!AD46</f>
        <v>10</v>
      </c>
      <c r="G60" s="135">
        <f>+'Input Sheet'!AW46/'Input Sheet'!W46*'Input Sheet'!AD46</f>
        <v>374.92500000000001</v>
      </c>
      <c r="H60" s="150">
        <f>+'Input Sheet'!AV46</f>
        <v>49.88</v>
      </c>
      <c r="I60" s="152">
        <f t="shared" si="0"/>
        <v>0.24834603047313558</v>
      </c>
    </row>
    <row r="61" spans="3:9">
      <c r="C61" s="146">
        <f>+'Input Sheet'!A47</f>
        <v>845620025671</v>
      </c>
      <c r="D61" s="137" t="str">
        <f>+'Input Sheet'!D47</f>
        <v>Wired Headset</v>
      </c>
      <c r="E61" s="187">
        <v>0</v>
      </c>
      <c r="F61" s="149">
        <f>+'Input Sheet'!AD47</f>
        <v>10</v>
      </c>
      <c r="G61" s="135">
        <f>+'Input Sheet'!AW47/'Input Sheet'!W47*'Input Sheet'!AD47</f>
        <v>449.92500000000001</v>
      </c>
      <c r="H61" s="150">
        <f>+'Input Sheet'!AV47</f>
        <v>59.88</v>
      </c>
      <c r="I61" s="152">
        <f t="shared" si="0"/>
        <v>0.24862224448897799</v>
      </c>
    </row>
    <row r="62" spans="3:9">
      <c r="C62" s="146">
        <f>+'Input Sheet'!A48</f>
        <v>845620042708</v>
      </c>
      <c r="D62" s="137" t="str">
        <f>+'Input Sheet'!D48</f>
        <v>Kit for 2DS™</v>
      </c>
      <c r="E62" s="187">
        <v>0</v>
      </c>
      <c r="F62" s="149">
        <f>+'Input Sheet'!AD48</f>
        <v>10</v>
      </c>
      <c r="G62" s="135">
        <f>+'Input Sheet'!AW48/'Input Sheet'!W48*'Input Sheet'!AD48</f>
        <v>187.42500000000001</v>
      </c>
      <c r="H62" s="150">
        <f>+'Input Sheet'!AV48</f>
        <v>24.88</v>
      </c>
      <c r="I62" s="152">
        <f t="shared" si="0"/>
        <v>0.24668408360128616</v>
      </c>
    </row>
    <row r="63" spans="3:9">
      <c r="C63" s="146">
        <f>+'Input Sheet'!A49</f>
        <v>845620025558</v>
      </c>
      <c r="D63" s="137" t="str">
        <f>+'Input Sheet'!D49</f>
        <v>USB Power Kit</v>
      </c>
      <c r="E63" s="187">
        <v>0</v>
      </c>
      <c r="F63" s="149">
        <f>+'Input Sheet'!AD49</f>
        <v>10</v>
      </c>
      <c r="G63" s="135">
        <f>+'Input Sheet'!AW49/'Input Sheet'!W49*'Input Sheet'!AD49</f>
        <v>299.92500000000001</v>
      </c>
      <c r="H63" s="150">
        <f>+'Input Sheet'!AV49</f>
        <v>39.880000000000003</v>
      </c>
      <c r="I63" s="152">
        <f t="shared" si="0"/>
        <v>0.247931293881645</v>
      </c>
    </row>
    <row r="64" spans="3:9">
      <c r="C64" s="146">
        <f>+'Input Sheet'!A50</f>
        <v>845620066032</v>
      </c>
      <c r="D64" s="137" t="str">
        <f>+'Input Sheet'!D50</f>
        <v>Charge Dock</v>
      </c>
      <c r="E64" s="187">
        <v>0</v>
      </c>
      <c r="F64" s="149">
        <f>+'Input Sheet'!AD50</f>
        <v>10</v>
      </c>
      <c r="G64" s="135">
        <f>+'Input Sheet'!AW50/'Input Sheet'!W50*'Input Sheet'!AD50</f>
        <v>262.42500000000001</v>
      </c>
      <c r="H64" s="150">
        <f>+'Input Sheet'!AV50</f>
        <v>34.880000000000003</v>
      </c>
      <c r="I64" s="152">
        <f t="shared" si="0"/>
        <v>0.24763474770642208</v>
      </c>
    </row>
    <row r="65" spans="3:9">
      <c r="C65" s="146">
        <f>+'Input Sheet'!A51</f>
        <v>845620064113</v>
      </c>
      <c r="D65" s="137" t="str">
        <f>+'Input Sheet'!D51</f>
        <v>Charge &amp; Chat Bundle</v>
      </c>
      <c r="E65" s="187">
        <v>0</v>
      </c>
      <c r="F65" s="149">
        <f>+'Input Sheet'!AD51</f>
        <v>10</v>
      </c>
      <c r="G65" s="135">
        <f>+'Input Sheet'!AW51/'Input Sheet'!W51*'Input Sheet'!AD51</f>
        <v>299.92500000000001</v>
      </c>
      <c r="H65" s="150">
        <f>+'Input Sheet'!AV51</f>
        <v>39.880000000000003</v>
      </c>
      <c r="I65" s="152">
        <f t="shared" si="0"/>
        <v>0.247931293881645</v>
      </c>
    </row>
    <row r="66" spans="3:9">
      <c r="C66" s="146">
        <f>+'Input Sheet'!A52</f>
        <v>845620064021</v>
      </c>
      <c r="D66" s="137" t="str">
        <f>+'Input Sheet'!D52</f>
        <v>Dock for PS4™</v>
      </c>
      <c r="E66" s="187">
        <v>0</v>
      </c>
      <c r="F66" s="149">
        <f>+'Input Sheet'!AD52</f>
        <v>10</v>
      </c>
      <c r="G66" s="135">
        <f>+'Input Sheet'!AW52/'Input Sheet'!W52*'Input Sheet'!AD52</f>
        <v>187.42500000000001</v>
      </c>
      <c r="H66" s="150">
        <f>+'Input Sheet'!AV52</f>
        <v>24.88</v>
      </c>
      <c r="I66" s="152">
        <f t="shared" si="0"/>
        <v>0.24668408360128616</v>
      </c>
    </row>
    <row r="67" spans="3:9">
      <c r="C67" s="146">
        <f>+'Input Sheet'!A53</f>
        <v>845620064038</v>
      </c>
      <c r="D67" s="137" t="str">
        <f>+'Input Sheet'!D53</f>
        <v>Gaming Headset</v>
      </c>
      <c r="E67" s="187">
        <v>0</v>
      </c>
      <c r="F67" s="149">
        <f>+'Input Sheet'!AD53</f>
        <v>10</v>
      </c>
      <c r="G67" s="135">
        <f>+'Input Sheet'!AW53/'Input Sheet'!W53*'Input Sheet'!AD53</f>
        <v>187.42500000000001</v>
      </c>
      <c r="H67" s="150">
        <f>+'Input Sheet'!AV53</f>
        <v>24.88</v>
      </c>
      <c r="I67" s="152">
        <f t="shared" si="0"/>
        <v>0.24668408360128616</v>
      </c>
    </row>
    <row r="68" spans="3:9">
      <c r="C68" s="146">
        <f>+'Input Sheet'!A54</f>
        <v>845620064045</v>
      </c>
      <c r="D68" s="137" t="str">
        <f>+'Input Sheet'!D54</f>
        <v xml:space="preserve">Headset for PS4® </v>
      </c>
      <c r="E68" s="187">
        <v>0</v>
      </c>
      <c r="F68" s="149">
        <f>+'Input Sheet'!AD54</f>
        <v>10</v>
      </c>
      <c r="G68" s="135">
        <f>+'Input Sheet'!AW54/'Input Sheet'!W54*'Input Sheet'!AD54</f>
        <v>374.92500000000001</v>
      </c>
      <c r="H68" s="150">
        <f>+'Input Sheet'!AV54</f>
        <v>49.88</v>
      </c>
      <c r="I68" s="152">
        <f t="shared" si="0"/>
        <v>0.24834603047313558</v>
      </c>
    </row>
    <row r="69" spans="3:9">
      <c r="C69" s="146">
        <f>+'Input Sheet'!A55</f>
        <v>845620064052</v>
      </c>
      <c r="D69" s="137" t="str">
        <f>+'Input Sheet'!D55</f>
        <v>LED Charge Cable</v>
      </c>
      <c r="E69" s="187">
        <v>0</v>
      </c>
      <c r="F69" s="149">
        <f>+'Input Sheet'!AD55</f>
        <v>10</v>
      </c>
      <c r="G69" s="135">
        <f>+'Input Sheet'!AW55/'Input Sheet'!W55*'Input Sheet'!AD55</f>
        <v>149.92500000000001</v>
      </c>
      <c r="H69" s="150">
        <f>+'Input Sheet'!AV55</f>
        <v>19.88</v>
      </c>
      <c r="I69" s="152">
        <f t="shared" si="0"/>
        <v>0.24585010060362161</v>
      </c>
    </row>
    <row r="70" spans="3:9">
      <c r="C70" s="146">
        <f>+'Input Sheet'!A56</f>
        <v>845620066018</v>
      </c>
      <c r="D70" s="137" t="str">
        <f>+'Input Sheet'!D56</f>
        <v>USB Hub</v>
      </c>
      <c r="E70" s="187">
        <v>0</v>
      </c>
      <c r="F70" s="149">
        <f>+'Input Sheet'!AD56</f>
        <v>10</v>
      </c>
      <c r="G70" s="135">
        <f>+'Input Sheet'!AW56/'Input Sheet'!W56*'Input Sheet'!AD56</f>
        <v>187.42500000000001</v>
      </c>
      <c r="H70" s="150">
        <f>+'Input Sheet'!AV56</f>
        <v>24.88</v>
      </c>
      <c r="I70" s="152">
        <f t="shared" si="0"/>
        <v>0.24668408360128616</v>
      </c>
    </row>
    <row r="71" spans="3:9">
      <c r="C71" s="146">
        <f>+'Input Sheet'!A57</f>
        <v>845620055166</v>
      </c>
      <c r="D71" s="137" t="str">
        <f>+'Input Sheet'!D57</f>
        <v>Headphones with Mic</v>
      </c>
      <c r="E71" s="187">
        <v>0</v>
      </c>
      <c r="F71" s="149">
        <f>+'Input Sheet'!AD57</f>
        <v>10</v>
      </c>
      <c r="G71" s="135">
        <f>+'Input Sheet'!AW57/'Input Sheet'!W57*'Input Sheet'!AD57</f>
        <v>374.92500000000001</v>
      </c>
      <c r="H71" s="150">
        <f>+'Input Sheet'!AV57</f>
        <v>49.88</v>
      </c>
      <c r="I71" s="152">
        <f t="shared" si="0"/>
        <v>0.24834603047313558</v>
      </c>
    </row>
    <row r="72" spans="3:9">
      <c r="C72" s="146">
        <f>+'Input Sheet'!A58</f>
        <v>845620055173</v>
      </c>
      <c r="D72" s="137" t="str">
        <f>+'Input Sheet'!D58</f>
        <v>Headphones with Mic</v>
      </c>
      <c r="E72" s="187">
        <v>0</v>
      </c>
      <c r="F72" s="149">
        <f>+'Input Sheet'!AD58</f>
        <v>10</v>
      </c>
      <c r="G72" s="135">
        <f>+'Input Sheet'!AW58/'Input Sheet'!W58*'Input Sheet'!AD58</f>
        <v>374.92500000000001</v>
      </c>
      <c r="H72" s="150">
        <f>+'Input Sheet'!AV58</f>
        <v>49.88</v>
      </c>
      <c r="I72" s="152">
        <f t="shared" ref="I72:I135" si="1">IF(ISERROR((H72-(G72/F72))/H72),0,((H72-(G72/F72))/H72))</f>
        <v>0.24834603047313558</v>
      </c>
    </row>
    <row r="73" spans="3:9">
      <c r="C73" s="146">
        <f>+'Input Sheet'!A59</f>
        <v>845620055180</v>
      </c>
      <c r="D73" s="137" t="str">
        <f>+'Input Sheet'!D59</f>
        <v>Headphones with Mic</v>
      </c>
      <c r="E73" s="187">
        <v>0</v>
      </c>
      <c r="F73" s="149">
        <f>+'Input Sheet'!AD59</f>
        <v>10</v>
      </c>
      <c r="G73" s="135">
        <f>+'Input Sheet'!AW59/'Input Sheet'!W59*'Input Sheet'!AD59</f>
        <v>374.92500000000001</v>
      </c>
      <c r="H73" s="150">
        <f>+'Input Sheet'!AV59</f>
        <v>49.88</v>
      </c>
      <c r="I73" s="152">
        <f t="shared" si="1"/>
        <v>0.24834603047313558</v>
      </c>
    </row>
    <row r="74" spans="3:9">
      <c r="C74" s="146">
        <f>+'Input Sheet'!A60</f>
        <v>845620055197</v>
      </c>
      <c r="D74" s="137" t="str">
        <f>+'Input Sheet'!D60</f>
        <v>Headphones with Mic</v>
      </c>
      <c r="E74" s="187">
        <v>0</v>
      </c>
      <c r="F74" s="149">
        <f>+'Input Sheet'!AD60</f>
        <v>10</v>
      </c>
      <c r="G74" s="135">
        <f>+'Input Sheet'!AW60/'Input Sheet'!W60*'Input Sheet'!AD60</f>
        <v>374.92500000000001</v>
      </c>
      <c r="H74" s="150">
        <f>+'Input Sheet'!AV60</f>
        <v>49.88</v>
      </c>
      <c r="I74" s="152">
        <f t="shared" si="1"/>
        <v>0.24834603047313558</v>
      </c>
    </row>
    <row r="75" spans="3:9">
      <c r="C75" s="146">
        <f>+'Input Sheet'!A61</f>
        <v>845620055203</v>
      </c>
      <c r="D75" s="137" t="str">
        <f>+'Input Sheet'!D61</f>
        <v>Headphones with Mic</v>
      </c>
      <c r="E75" s="187">
        <v>0</v>
      </c>
      <c r="F75" s="149">
        <f>+'Input Sheet'!AD61</f>
        <v>10</v>
      </c>
      <c r="G75" s="135">
        <f>+'Input Sheet'!AW61/'Input Sheet'!W61*'Input Sheet'!AD61</f>
        <v>374.92500000000001</v>
      </c>
      <c r="H75" s="150">
        <f>+'Input Sheet'!AV61</f>
        <v>49.88</v>
      </c>
      <c r="I75" s="152">
        <f t="shared" si="1"/>
        <v>0.24834603047313558</v>
      </c>
    </row>
    <row r="76" spans="3:9">
      <c r="C76" s="146">
        <f>+'Input Sheet'!A62</f>
        <v>0</v>
      </c>
      <c r="D76" s="137">
        <f>+'Input Sheet'!D62</f>
        <v>0</v>
      </c>
      <c r="E76" s="187">
        <v>0</v>
      </c>
      <c r="F76" s="149">
        <f>+'Input Sheet'!AD62</f>
        <v>0</v>
      </c>
      <c r="G76" s="135" t="e">
        <f>+'Input Sheet'!AW62/'Input Sheet'!W62*'Input Sheet'!AD62</f>
        <v>#DIV/0!</v>
      </c>
      <c r="H76" s="150">
        <f>+'Input Sheet'!AV62</f>
        <v>0</v>
      </c>
      <c r="I76" s="152">
        <f t="shared" si="1"/>
        <v>0</v>
      </c>
    </row>
    <row r="77" spans="3:9">
      <c r="C77" s="146">
        <f>+'Input Sheet'!A64</f>
        <v>0</v>
      </c>
      <c r="D77" s="137">
        <f>+'Input Sheet'!D64</f>
        <v>0</v>
      </c>
      <c r="E77" s="187">
        <v>0</v>
      </c>
      <c r="F77" s="149">
        <f>+'Input Sheet'!AD64</f>
        <v>0</v>
      </c>
      <c r="G77" s="135" t="e">
        <f>+'Input Sheet'!AW64/'Input Sheet'!W64*'Input Sheet'!AD64</f>
        <v>#DIV/0!</v>
      </c>
      <c r="H77" s="150">
        <f>+'Input Sheet'!AV64</f>
        <v>0</v>
      </c>
      <c r="I77" s="152">
        <f t="shared" si="1"/>
        <v>0</v>
      </c>
    </row>
    <row r="78" spans="3:9">
      <c r="C78" s="146">
        <f>+'Input Sheet'!A65</f>
        <v>0</v>
      </c>
      <c r="D78" s="137">
        <f>+'Input Sheet'!D65</f>
        <v>0</v>
      </c>
      <c r="E78" s="187">
        <v>0</v>
      </c>
      <c r="F78" s="149">
        <f>+'Input Sheet'!AD65</f>
        <v>0</v>
      </c>
      <c r="G78" s="135" t="e">
        <f>+'Input Sheet'!AW65/'Input Sheet'!W65*'Input Sheet'!AD65</f>
        <v>#DIV/0!</v>
      </c>
      <c r="H78" s="150">
        <f>+'Input Sheet'!AV65</f>
        <v>0</v>
      </c>
      <c r="I78" s="152">
        <f t="shared" si="1"/>
        <v>0</v>
      </c>
    </row>
    <row r="79" spans="3:9">
      <c r="C79" s="146">
        <f>+'Input Sheet'!A66</f>
        <v>0</v>
      </c>
      <c r="D79" s="137">
        <f>+'Input Sheet'!D66</f>
        <v>0</v>
      </c>
      <c r="E79" s="187">
        <v>0</v>
      </c>
      <c r="F79" s="149">
        <f>+'Input Sheet'!AD66</f>
        <v>0</v>
      </c>
      <c r="G79" s="135" t="e">
        <f>+'Input Sheet'!AW66/'Input Sheet'!W66*'Input Sheet'!AD66</f>
        <v>#DIV/0!</v>
      </c>
      <c r="H79" s="150">
        <f>+'Input Sheet'!AV66</f>
        <v>0</v>
      </c>
      <c r="I79" s="152">
        <f t="shared" si="1"/>
        <v>0</v>
      </c>
    </row>
    <row r="80" spans="3:9">
      <c r="C80" s="146">
        <f>+'Input Sheet'!A67</f>
        <v>0</v>
      </c>
      <c r="D80" s="137">
        <f>+'Input Sheet'!D67</f>
        <v>0</v>
      </c>
      <c r="E80" s="187">
        <v>0</v>
      </c>
      <c r="F80" s="149">
        <f>+'Input Sheet'!AD67</f>
        <v>0</v>
      </c>
      <c r="G80" s="135" t="e">
        <f>+'Input Sheet'!AW67/'Input Sheet'!W67*'Input Sheet'!AD67</f>
        <v>#DIV/0!</v>
      </c>
      <c r="H80" s="150">
        <f>+'Input Sheet'!AV67</f>
        <v>0</v>
      </c>
      <c r="I80" s="152">
        <f t="shared" si="1"/>
        <v>0</v>
      </c>
    </row>
    <row r="81" spans="3:9">
      <c r="C81" s="146">
        <f>+'Input Sheet'!A68</f>
        <v>0</v>
      </c>
      <c r="D81" s="137">
        <f>+'Input Sheet'!D68</f>
        <v>0</v>
      </c>
      <c r="E81" s="187">
        <v>0</v>
      </c>
      <c r="F81" s="149">
        <f>+'Input Sheet'!AD68</f>
        <v>0</v>
      </c>
      <c r="G81" s="135" t="e">
        <f>+'Input Sheet'!AW68/'Input Sheet'!W68*'Input Sheet'!AD68</f>
        <v>#DIV/0!</v>
      </c>
      <c r="H81" s="150">
        <f>+'Input Sheet'!AV68</f>
        <v>0</v>
      </c>
      <c r="I81" s="152">
        <f t="shared" si="1"/>
        <v>0</v>
      </c>
    </row>
    <row r="82" spans="3:9">
      <c r="C82" s="146">
        <f>+'Input Sheet'!A69</f>
        <v>0</v>
      </c>
      <c r="D82" s="137">
        <f>+'Input Sheet'!D69</f>
        <v>0</v>
      </c>
      <c r="E82" s="187">
        <v>0</v>
      </c>
      <c r="F82" s="149">
        <f>+'Input Sheet'!AD69</f>
        <v>0</v>
      </c>
      <c r="G82" s="135" t="e">
        <f>+'Input Sheet'!AW69/'Input Sheet'!W69*'Input Sheet'!AD69</f>
        <v>#DIV/0!</v>
      </c>
      <c r="H82" s="150">
        <f>+'Input Sheet'!AV69</f>
        <v>0</v>
      </c>
      <c r="I82" s="152">
        <f t="shared" si="1"/>
        <v>0</v>
      </c>
    </row>
    <row r="83" spans="3:9">
      <c r="C83" s="146">
        <f>+'Input Sheet'!A70</f>
        <v>0</v>
      </c>
      <c r="D83" s="137">
        <f>+'Input Sheet'!D70</f>
        <v>0</v>
      </c>
      <c r="E83" s="187">
        <v>0</v>
      </c>
      <c r="F83" s="149">
        <f>+'Input Sheet'!AD70</f>
        <v>0</v>
      </c>
      <c r="G83" s="135" t="e">
        <f>+'Input Sheet'!AW70/'Input Sheet'!W70*'Input Sheet'!AD70</f>
        <v>#DIV/0!</v>
      </c>
      <c r="H83" s="150">
        <f>+'Input Sheet'!AV70</f>
        <v>0</v>
      </c>
      <c r="I83" s="152">
        <f t="shared" si="1"/>
        <v>0</v>
      </c>
    </row>
    <row r="84" spans="3:9">
      <c r="C84" s="146">
        <f>+'Input Sheet'!A71</f>
        <v>0</v>
      </c>
      <c r="D84" s="137">
        <f>+'Input Sheet'!D71</f>
        <v>0</v>
      </c>
      <c r="E84" s="187">
        <v>0</v>
      </c>
      <c r="F84" s="149">
        <f>+'Input Sheet'!AD71</f>
        <v>0</v>
      </c>
      <c r="G84" s="135" t="e">
        <f>+'Input Sheet'!AW71/'Input Sheet'!W71*'Input Sheet'!AD71</f>
        <v>#DIV/0!</v>
      </c>
      <c r="H84" s="150">
        <f>+'Input Sheet'!AV71</f>
        <v>0</v>
      </c>
      <c r="I84" s="152">
        <f t="shared" si="1"/>
        <v>0</v>
      </c>
    </row>
    <row r="85" spans="3:9">
      <c r="C85" s="146">
        <f>+'Input Sheet'!A72</f>
        <v>0</v>
      </c>
      <c r="D85" s="137">
        <f>+'Input Sheet'!D72</f>
        <v>0</v>
      </c>
      <c r="E85" s="187">
        <v>0</v>
      </c>
      <c r="F85" s="149">
        <f>+'Input Sheet'!AD72</f>
        <v>0</v>
      </c>
      <c r="G85" s="135" t="e">
        <f>+'Input Sheet'!AW72/'Input Sheet'!W72*'Input Sheet'!AD72</f>
        <v>#DIV/0!</v>
      </c>
      <c r="H85" s="150">
        <f>+'Input Sheet'!AV72</f>
        <v>0</v>
      </c>
      <c r="I85" s="152">
        <f t="shared" si="1"/>
        <v>0</v>
      </c>
    </row>
    <row r="86" spans="3:9">
      <c r="C86" s="146">
        <f>+'Input Sheet'!A73</f>
        <v>0</v>
      </c>
      <c r="D86" s="137">
        <f>+'Input Sheet'!D73</f>
        <v>0</v>
      </c>
      <c r="E86" s="187">
        <v>0</v>
      </c>
      <c r="F86" s="149">
        <f>+'Input Sheet'!AD73</f>
        <v>0</v>
      </c>
      <c r="G86" s="135" t="e">
        <f>+'Input Sheet'!AW73/'Input Sheet'!W73*'Input Sheet'!AD73</f>
        <v>#DIV/0!</v>
      </c>
      <c r="H86" s="150">
        <f>+'Input Sheet'!AV73</f>
        <v>0</v>
      </c>
      <c r="I86" s="152">
        <f t="shared" si="1"/>
        <v>0</v>
      </c>
    </row>
    <row r="87" spans="3:9">
      <c r="C87" s="146">
        <f>+'Input Sheet'!A74</f>
        <v>0</v>
      </c>
      <c r="D87" s="137">
        <f>+'Input Sheet'!D74</f>
        <v>0</v>
      </c>
      <c r="E87" s="187">
        <v>0</v>
      </c>
      <c r="F87" s="149">
        <f>+'Input Sheet'!AD74</f>
        <v>0</v>
      </c>
      <c r="G87" s="135" t="e">
        <f>+'Input Sheet'!AW74/'Input Sheet'!W74*'Input Sheet'!AD74</f>
        <v>#DIV/0!</v>
      </c>
      <c r="H87" s="150">
        <f>+'Input Sheet'!AV74</f>
        <v>0</v>
      </c>
      <c r="I87" s="152">
        <f t="shared" si="1"/>
        <v>0</v>
      </c>
    </row>
    <row r="88" spans="3:9">
      <c r="C88" s="146">
        <f>+'Input Sheet'!A75</f>
        <v>0</v>
      </c>
      <c r="D88" s="137">
        <f>+'Input Sheet'!D75</f>
        <v>0</v>
      </c>
      <c r="E88" s="187">
        <v>0</v>
      </c>
      <c r="F88" s="149">
        <f>+'Input Sheet'!AD75</f>
        <v>0</v>
      </c>
      <c r="G88" s="135" t="e">
        <f>+'Input Sheet'!AW75/'Input Sheet'!W75*'Input Sheet'!AD75</f>
        <v>#DIV/0!</v>
      </c>
      <c r="H88" s="150">
        <f>+'Input Sheet'!AV75</f>
        <v>0</v>
      </c>
      <c r="I88" s="152">
        <f t="shared" si="1"/>
        <v>0</v>
      </c>
    </row>
    <row r="89" spans="3:9">
      <c r="C89" s="146">
        <f>+'Input Sheet'!A76</f>
        <v>0</v>
      </c>
      <c r="D89" s="137">
        <f>+'Input Sheet'!D76</f>
        <v>0</v>
      </c>
      <c r="E89" s="187">
        <v>0</v>
      </c>
      <c r="F89" s="149">
        <f>+'Input Sheet'!AD76</f>
        <v>0</v>
      </c>
      <c r="G89" s="135" t="e">
        <f>+'Input Sheet'!AW76/'Input Sheet'!W76*'Input Sheet'!AD76</f>
        <v>#DIV/0!</v>
      </c>
      <c r="H89" s="150">
        <f>+'Input Sheet'!AV76</f>
        <v>0</v>
      </c>
      <c r="I89" s="152">
        <f t="shared" si="1"/>
        <v>0</v>
      </c>
    </row>
    <row r="90" spans="3:9">
      <c r="C90" s="146">
        <f>+'Input Sheet'!A77</f>
        <v>0</v>
      </c>
      <c r="D90" s="137">
        <f>+'Input Sheet'!D77</f>
        <v>0</v>
      </c>
      <c r="E90" s="187">
        <v>0</v>
      </c>
      <c r="F90" s="149">
        <f>+'Input Sheet'!AD77</f>
        <v>0</v>
      </c>
      <c r="G90" s="135" t="e">
        <f>+'Input Sheet'!AW77/'Input Sheet'!W77*'Input Sheet'!AD77</f>
        <v>#DIV/0!</v>
      </c>
      <c r="H90" s="150">
        <f>+'Input Sheet'!AV77</f>
        <v>0</v>
      </c>
      <c r="I90" s="152">
        <f t="shared" si="1"/>
        <v>0</v>
      </c>
    </row>
    <row r="91" spans="3:9">
      <c r="C91" s="146">
        <f>+'Input Sheet'!A78</f>
        <v>0</v>
      </c>
      <c r="D91" s="137">
        <f>+'Input Sheet'!D78</f>
        <v>0</v>
      </c>
      <c r="E91" s="187">
        <v>0</v>
      </c>
      <c r="F91" s="149">
        <f>+'Input Sheet'!AD78</f>
        <v>0</v>
      </c>
      <c r="G91" s="135" t="e">
        <f>+'Input Sheet'!AW78/'Input Sheet'!W78*'Input Sheet'!AD78</f>
        <v>#DIV/0!</v>
      </c>
      <c r="H91" s="150">
        <f>+'Input Sheet'!AV78</f>
        <v>0</v>
      </c>
      <c r="I91" s="152">
        <f t="shared" si="1"/>
        <v>0</v>
      </c>
    </row>
    <row r="92" spans="3:9">
      <c r="C92" s="146">
        <f>+'Input Sheet'!A79</f>
        <v>0</v>
      </c>
      <c r="D92" s="137">
        <f>+'Input Sheet'!D79</f>
        <v>0</v>
      </c>
      <c r="E92" s="187">
        <v>0</v>
      </c>
      <c r="F92" s="149">
        <f>+'Input Sheet'!AD79</f>
        <v>0</v>
      </c>
      <c r="G92" s="135" t="e">
        <f>+'Input Sheet'!AW79/'Input Sheet'!W79*'Input Sheet'!AD79</f>
        <v>#DIV/0!</v>
      </c>
      <c r="H92" s="150">
        <f>+'Input Sheet'!AV79</f>
        <v>0</v>
      </c>
      <c r="I92" s="152">
        <f t="shared" si="1"/>
        <v>0</v>
      </c>
    </row>
    <row r="93" spans="3:9">
      <c r="C93" s="146">
        <f>+'Input Sheet'!A80</f>
        <v>0</v>
      </c>
      <c r="D93" s="137">
        <f>+'Input Sheet'!D80</f>
        <v>0</v>
      </c>
      <c r="E93" s="187">
        <v>0</v>
      </c>
      <c r="F93" s="149">
        <f>+'Input Sheet'!AD80</f>
        <v>0</v>
      </c>
      <c r="G93" s="135" t="e">
        <f>+'Input Sheet'!AW80/'Input Sheet'!W80*'Input Sheet'!AD80</f>
        <v>#DIV/0!</v>
      </c>
      <c r="H93" s="150">
        <f>+'Input Sheet'!AV80</f>
        <v>0</v>
      </c>
      <c r="I93" s="152">
        <f t="shared" si="1"/>
        <v>0</v>
      </c>
    </row>
    <row r="94" spans="3:9">
      <c r="C94" s="146">
        <f>+'Input Sheet'!A81</f>
        <v>0</v>
      </c>
      <c r="D94" s="137">
        <f>+'Input Sheet'!D81</f>
        <v>0</v>
      </c>
      <c r="E94" s="187">
        <v>0</v>
      </c>
      <c r="F94" s="149">
        <f>+'Input Sheet'!AD81</f>
        <v>0</v>
      </c>
      <c r="G94" s="135" t="e">
        <f>+'Input Sheet'!AW81/'Input Sheet'!W81*'Input Sheet'!AD81</f>
        <v>#DIV/0!</v>
      </c>
      <c r="H94" s="150">
        <f>+'Input Sheet'!AV81</f>
        <v>0</v>
      </c>
      <c r="I94" s="152">
        <f t="shared" si="1"/>
        <v>0</v>
      </c>
    </row>
    <row r="95" spans="3:9">
      <c r="C95" s="146">
        <f>+'Input Sheet'!A82</f>
        <v>0</v>
      </c>
      <c r="D95" s="137">
        <f>+'Input Sheet'!D82</f>
        <v>0</v>
      </c>
      <c r="E95" s="187">
        <v>0</v>
      </c>
      <c r="F95" s="149">
        <f>+'Input Sheet'!AD82</f>
        <v>0</v>
      </c>
      <c r="G95" s="135" t="e">
        <f>+'Input Sheet'!AW82/'Input Sheet'!W82*'Input Sheet'!AD82</f>
        <v>#DIV/0!</v>
      </c>
      <c r="H95" s="150">
        <f>+'Input Sheet'!AV82</f>
        <v>0</v>
      </c>
      <c r="I95" s="152">
        <f t="shared" si="1"/>
        <v>0</v>
      </c>
    </row>
    <row r="96" spans="3:9">
      <c r="C96" s="146">
        <f>+'Input Sheet'!A83</f>
        <v>0</v>
      </c>
      <c r="D96" s="137">
        <f>+'Input Sheet'!D83</f>
        <v>0</v>
      </c>
      <c r="E96" s="187">
        <v>0</v>
      </c>
      <c r="F96" s="149">
        <f>+'Input Sheet'!AD83</f>
        <v>0</v>
      </c>
      <c r="G96" s="135" t="e">
        <f>+'Input Sheet'!AW83/'Input Sheet'!W83*'Input Sheet'!AD83</f>
        <v>#DIV/0!</v>
      </c>
      <c r="H96" s="150">
        <f>+'Input Sheet'!AV83</f>
        <v>0</v>
      </c>
      <c r="I96" s="152">
        <f t="shared" si="1"/>
        <v>0</v>
      </c>
    </row>
    <row r="97" spans="3:9">
      <c r="C97" s="146">
        <f>+'Input Sheet'!A84</f>
        <v>0</v>
      </c>
      <c r="D97" s="137">
        <f>+'Input Sheet'!D84</f>
        <v>0</v>
      </c>
      <c r="E97" s="187">
        <v>0</v>
      </c>
      <c r="F97" s="149">
        <f>+'Input Sheet'!AD84</f>
        <v>0</v>
      </c>
      <c r="G97" s="135" t="e">
        <f>+'Input Sheet'!AW84/'Input Sheet'!W84*'Input Sheet'!AD84</f>
        <v>#DIV/0!</v>
      </c>
      <c r="H97" s="150">
        <f>+'Input Sheet'!AV84</f>
        <v>0</v>
      </c>
      <c r="I97" s="152">
        <f t="shared" si="1"/>
        <v>0</v>
      </c>
    </row>
    <row r="98" spans="3:9">
      <c r="C98" s="146">
        <f>+'Input Sheet'!A85</f>
        <v>0</v>
      </c>
      <c r="D98" s="137">
        <f>+'Input Sheet'!D85</f>
        <v>0</v>
      </c>
      <c r="E98" s="187">
        <v>0</v>
      </c>
      <c r="F98" s="149">
        <f>+'Input Sheet'!AD85</f>
        <v>0</v>
      </c>
      <c r="G98" s="135" t="e">
        <f>+'Input Sheet'!AW85/'Input Sheet'!W85*'Input Sheet'!AD85</f>
        <v>#DIV/0!</v>
      </c>
      <c r="H98" s="150">
        <f>+'Input Sheet'!AV85</f>
        <v>0</v>
      </c>
      <c r="I98" s="152">
        <f t="shared" si="1"/>
        <v>0</v>
      </c>
    </row>
    <row r="99" spans="3:9">
      <c r="C99" s="146">
        <f>+'Input Sheet'!A86</f>
        <v>0</v>
      </c>
      <c r="D99" s="137">
        <f>+'Input Sheet'!D86</f>
        <v>0</v>
      </c>
      <c r="E99" s="187">
        <v>0</v>
      </c>
      <c r="F99" s="149">
        <f>+'Input Sheet'!AD86</f>
        <v>0</v>
      </c>
      <c r="G99" s="135" t="e">
        <f>+'Input Sheet'!AW86/'Input Sheet'!W86*'Input Sheet'!AD86</f>
        <v>#DIV/0!</v>
      </c>
      <c r="H99" s="150">
        <f>+'Input Sheet'!AV86</f>
        <v>0</v>
      </c>
      <c r="I99" s="152">
        <f t="shared" si="1"/>
        <v>0</v>
      </c>
    </row>
    <row r="100" spans="3:9">
      <c r="C100" s="146">
        <f>+'Input Sheet'!A87</f>
        <v>0</v>
      </c>
      <c r="D100" s="137">
        <f>+'Input Sheet'!D87</f>
        <v>0</v>
      </c>
      <c r="E100" s="187">
        <v>0</v>
      </c>
      <c r="F100" s="149">
        <f>+'Input Sheet'!AD87</f>
        <v>0</v>
      </c>
      <c r="G100" s="135" t="e">
        <f>+'Input Sheet'!AW87/'Input Sheet'!W87*'Input Sheet'!AD87</f>
        <v>#DIV/0!</v>
      </c>
      <c r="H100" s="150">
        <f>+'Input Sheet'!AV87</f>
        <v>0</v>
      </c>
      <c r="I100" s="152">
        <f t="shared" si="1"/>
        <v>0</v>
      </c>
    </row>
    <row r="101" spans="3:9">
      <c r="C101" s="146">
        <f>+'Input Sheet'!A88</f>
        <v>0</v>
      </c>
      <c r="D101" s="137">
        <f>+'Input Sheet'!D88</f>
        <v>0</v>
      </c>
      <c r="E101" s="187">
        <v>0</v>
      </c>
      <c r="F101" s="149">
        <f>+'Input Sheet'!AD88</f>
        <v>0</v>
      </c>
      <c r="G101" s="135" t="e">
        <f>+'Input Sheet'!AW88/'Input Sheet'!W88*'Input Sheet'!AD88</f>
        <v>#DIV/0!</v>
      </c>
      <c r="H101" s="150">
        <f>+'Input Sheet'!AV88</f>
        <v>0</v>
      </c>
      <c r="I101" s="152">
        <f t="shared" si="1"/>
        <v>0</v>
      </c>
    </row>
    <row r="102" spans="3:9">
      <c r="C102" s="146">
        <f>+'Input Sheet'!A89</f>
        <v>0</v>
      </c>
      <c r="D102" s="137">
        <f>+'Input Sheet'!D89</f>
        <v>0</v>
      </c>
      <c r="E102" s="187">
        <v>0</v>
      </c>
      <c r="F102" s="149">
        <f>+'Input Sheet'!AD89</f>
        <v>0</v>
      </c>
      <c r="G102" s="135" t="e">
        <f>+'Input Sheet'!AW89/'Input Sheet'!W89*'Input Sheet'!AD89</f>
        <v>#DIV/0!</v>
      </c>
      <c r="H102" s="150">
        <f>+'Input Sheet'!AV89</f>
        <v>0</v>
      </c>
      <c r="I102" s="152">
        <f t="shared" si="1"/>
        <v>0</v>
      </c>
    </row>
    <row r="103" spans="3:9">
      <c r="C103" s="146">
        <f>+'Input Sheet'!A90</f>
        <v>0</v>
      </c>
      <c r="D103" s="137">
        <f>+'Input Sheet'!D90</f>
        <v>0</v>
      </c>
      <c r="E103" s="187">
        <v>0</v>
      </c>
      <c r="F103" s="149">
        <f>+'Input Sheet'!AD90</f>
        <v>0</v>
      </c>
      <c r="G103" s="135" t="e">
        <f>+'Input Sheet'!AW90/'Input Sheet'!W90*'Input Sheet'!AD90</f>
        <v>#DIV/0!</v>
      </c>
      <c r="H103" s="150">
        <f>+'Input Sheet'!AV90</f>
        <v>0</v>
      </c>
      <c r="I103" s="152">
        <f t="shared" si="1"/>
        <v>0</v>
      </c>
    </row>
    <row r="104" spans="3:9">
      <c r="C104" s="146">
        <f>+'Input Sheet'!A91</f>
        <v>0</v>
      </c>
      <c r="D104" s="137">
        <f>+'Input Sheet'!D91</f>
        <v>0</v>
      </c>
      <c r="E104" s="187">
        <v>0</v>
      </c>
      <c r="F104" s="149">
        <f>+'Input Sheet'!AD91</f>
        <v>0</v>
      </c>
      <c r="G104" s="135" t="e">
        <f>+'Input Sheet'!AW91/'Input Sheet'!W91*'Input Sheet'!AD91</f>
        <v>#DIV/0!</v>
      </c>
      <c r="H104" s="150">
        <f>+'Input Sheet'!AV91</f>
        <v>0</v>
      </c>
      <c r="I104" s="152">
        <f t="shared" si="1"/>
        <v>0</v>
      </c>
    </row>
    <row r="105" spans="3:9">
      <c r="C105" s="146">
        <f>+'Input Sheet'!A92</f>
        <v>0</v>
      </c>
      <c r="D105" s="137">
        <f>+'Input Sheet'!D92</f>
        <v>0</v>
      </c>
      <c r="E105" s="187">
        <v>0</v>
      </c>
      <c r="F105" s="149">
        <f>+'Input Sheet'!AD92</f>
        <v>0</v>
      </c>
      <c r="G105" s="135" t="e">
        <f>+'Input Sheet'!AW92/'Input Sheet'!W92*'Input Sheet'!AD92</f>
        <v>#DIV/0!</v>
      </c>
      <c r="H105" s="150">
        <f>+'Input Sheet'!AV92</f>
        <v>0</v>
      </c>
      <c r="I105" s="152">
        <f t="shared" si="1"/>
        <v>0</v>
      </c>
    </row>
    <row r="106" spans="3:9">
      <c r="C106" s="146">
        <f>+'Input Sheet'!A93</f>
        <v>0</v>
      </c>
      <c r="D106" s="137">
        <f>+'Input Sheet'!D93</f>
        <v>0</v>
      </c>
      <c r="E106" s="187">
        <v>0</v>
      </c>
      <c r="F106" s="149">
        <f>+'Input Sheet'!AD93</f>
        <v>0</v>
      </c>
      <c r="G106" s="135" t="e">
        <f>+'Input Sheet'!AW93/'Input Sheet'!W93*'Input Sheet'!AD93</f>
        <v>#DIV/0!</v>
      </c>
      <c r="H106" s="150">
        <f>+'Input Sheet'!AV93</f>
        <v>0</v>
      </c>
      <c r="I106" s="152">
        <f t="shared" si="1"/>
        <v>0</v>
      </c>
    </row>
    <row r="107" spans="3:9">
      <c r="C107" s="146">
        <f>+'Input Sheet'!A94</f>
        <v>0</v>
      </c>
      <c r="D107" s="137">
        <f>+'Input Sheet'!D94</f>
        <v>0</v>
      </c>
      <c r="E107" s="187">
        <v>0</v>
      </c>
      <c r="F107" s="149">
        <f>+'Input Sheet'!AD94</f>
        <v>0</v>
      </c>
      <c r="G107" s="135" t="e">
        <f>+'Input Sheet'!AW94/'Input Sheet'!W94*'Input Sheet'!AD94</f>
        <v>#DIV/0!</v>
      </c>
      <c r="H107" s="150">
        <f>+'Input Sheet'!AV94</f>
        <v>0</v>
      </c>
      <c r="I107" s="152">
        <f t="shared" si="1"/>
        <v>0</v>
      </c>
    </row>
    <row r="108" spans="3:9">
      <c r="C108" s="146">
        <f>+'Input Sheet'!A95</f>
        <v>0</v>
      </c>
      <c r="D108" s="137">
        <f>+'Input Sheet'!D95</f>
        <v>0</v>
      </c>
      <c r="E108" s="187">
        <v>0</v>
      </c>
      <c r="F108" s="149">
        <f>+'Input Sheet'!AD95</f>
        <v>0</v>
      </c>
      <c r="G108" s="135" t="e">
        <f>+'Input Sheet'!AW95/'Input Sheet'!W95*'Input Sheet'!AD95</f>
        <v>#DIV/0!</v>
      </c>
      <c r="H108" s="150">
        <f>+'Input Sheet'!AV95</f>
        <v>0</v>
      </c>
      <c r="I108" s="152">
        <f t="shared" si="1"/>
        <v>0</v>
      </c>
    </row>
    <row r="109" spans="3:9">
      <c r="C109" s="146">
        <f>+'Input Sheet'!A96</f>
        <v>0</v>
      </c>
      <c r="D109" s="137">
        <f>+'Input Sheet'!D96</f>
        <v>0</v>
      </c>
      <c r="E109" s="187">
        <v>0</v>
      </c>
      <c r="F109" s="149">
        <f>+'Input Sheet'!AD96</f>
        <v>0</v>
      </c>
      <c r="G109" s="135" t="e">
        <f>+'Input Sheet'!AW96/'Input Sheet'!W96*'Input Sheet'!AD96</f>
        <v>#DIV/0!</v>
      </c>
      <c r="H109" s="150">
        <f>+'Input Sheet'!AV96</f>
        <v>0</v>
      </c>
      <c r="I109" s="152">
        <f t="shared" si="1"/>
        <v>0</v>
      </c>
    </row>
    <row r="110" spans="3:9">
      <c r="C110" s="146">
        <f>+'Input Sheet'!A97</f>
        <v>0</v>
      </c>
      <c r="D110" s="137">
        <f>+'Input Sheet'!D97</f>
        <v>0</v>
      </c>
      <c r="E110" s="187">
        <v>0</v>
      </c>
      <c r="F110" s="149">
        <f>+'Input Sheet'!AD97</f>
        <v>0</v>
      </c>
      <c r="G110" s="135" t="e">
        <f>+'Input Sheet'!AW97/'Input Sheet'!W97*'Input Sheet'!AD97</f>
        <v>#DIV/0!</v>
      </c>
      <c r="H110" s="150">
        <f>+'Input Sheet'!AV97</f>
        <v>0</v>
      </c>
      <c r="I110" s="152">
        <f t="shared" si="1"/>
        <v>0</v>
      </c>
    </row>
    <row r="111" spans="3:9">
      <c r="C111" s="146">
        <f>+'Input Sheet'!A98</f>
        <v>0</v>
      </c>
      <c r="D111" s="137">
        <f>+'Input Sheet'!D98</f>
        <v>0</v>
      </c>
      <c r="E111" s="187">
        <v>0</v>
      </c>
      <c r="F111" s="149">
        <f>+'Input Sheet'!AD98</f>
        <v>0</v>
      </c>
      <c r="G111" s="135" t="e">
        <f>+'Input Sheet'!AW98/'Input Sheet'!W98*'Input Sheet'!AD98</f>
        <v>#DIV/0!</v>
      </c>
      <c r="H111" s="150">
        <f>+'Input Sheet'!AV98</f>
        <v>0</v>
      </c>
      <c r="I111" s="152">
        <f t="shared" si="1"/>
        <v>0</v>
      </c>
    </row>
    <row r="112" spans="3:9">
      <c r="C112" s="146">
        <f>+'Input Sheet'!A99</f>
        <v>0</v>
      </c>
      <c r="D112" s="137">
        <f>+'Input Sheet'!D99</f>
        <v>0</v>
      </c>
      <c r="E112" s="187">
        <v>0</v>
      </c>
      <c r="F112" s="149">
        <f>+'Input Sheet'!AD99</f>
        <v>0</v>
      </c>
      <c r="G112" s="135" t="e">
        <f>+'Input Sheet'!AW99/'Input Sheet'!W99*'Input Sheet'!AD99</f>
        <v>#DIV/0!</v>
      </c>
      <c r="H112" s="150">
        <f>+'Input Sheet'!AV99</f>
        <v>0</v>
      </c>
      <c r="I112" s="152">
        <f t="shared" si="1"/>
        <v>0</v>
      </c>
    </row>
    <row r="113" spans="3:9">
      <c r="C113" s="146">
        <f>+'Input Sheet'!A100</f>
        <v>0</v>
      </c>
      <c r="D113" s="137">
        <f>+'Input Sheet'!D100</f>
        <v>0</v>
      </c>
      <c r="E113" s="187">
        <v>0</v>
      </c>
      <c r="F113" s="149">
        <f>+'Input Sheet'!AD100</f>
        <v>0</v>
      </c>
      <c r="G113" s="135" t="e">
        <f>+'Input Sheet'!AW100/'Input Sheet'!W100*'Input Sheet'!AD100</f>
        <v>#DIV/0!</v>
      </c>
      <c r="H113" s="150">
        <f>+'Input Sheet'!AV100</f>
        <v>0</v>
      </c>
      <c r="I113" s="152">
        <f t="shared" si="1"/>
        <v>0</v>
      </c>
    </row>
    <row r="114" spans="3:9">
      <c r="C114" s="146">
        <f>+'Input Sheet'!A101</f>
        <v>0</v>
      </c>
      <c r="D114" s="137">
        <f>+'Input Sheet'!D101</f>
        <v>0</v>
      </c>
      <c r="E114" s="187">
        <v>0</v>
      </c>
      <c r="F114" s="149">
        <f>+'Input Sheet'!AD101</f>
        <v>0</v>
      </c>
      <c r="G114" s="135" t="e">
        <f>+'Input Sheet'!AW101/'Input Sheet'!W101*'Input Sheet'!AD101</f>
        <v>#DIV/0!</v>
      </c>
      <c r="H114" s="150">
        <f>+'Input Sheet'!AV101</f>
        <v>0</v>
      </c>
      <c r="I114" s="152">
        <f t="shared" si="1"/>
        <v>0</v>
      </c>
    </row>
    <row r="115" spans="3:9">
      <c r="C115" s="146">
        <f>+'Input Sheet'!A102</f>
        <v>0</v>
      </c>
      <c r="D115" s="137">
        <f>+'Input Sheet'!D102</f>
        <v>0</v>
      </c>
      <c r="E115" s="187">
        <v>0</v>
      </c>
      <c r="F115" s="149">
        <f>+'Input Sheet'!AD102</f>
        <v>0</v>
      </c>
      <c r="G115" s="135" t="e">
        <f>+'Input Sheet'!AW102/'Input Sheet'!W102*'Input Sheet'!AD102</f>
        <v>#DIV/0!</v>
      </c>
      <c r="H115" s="150">
        <f>+'Input Sheet'!AV102</f>
        <v>0</v>
      </c>
      <c r="I115" s="152">
        <f t="shared" si="1"/>
        <v>0</v>
      </c>
    </row>
    <row r="116" spans="3:9">
      <c r="C116" s="146">
        <f>+'Input Sheet'!A103</f>
        <v>0</v>
      </c>
      <c r="D116" s="137">
        <f>+'Input Sheet'!D103</f>
        <v>0</v>
      </c>
      <c r="E116" s="187">
        <v>0</v>
      </c>
      <c r="F116" s="149">
        <f>+'Input Sheet'!AD103</f>
        <v>0</v>
      </c>
      <c r="G116" s="135" t="e">
        <f>+'Input Sheet'!AW103/'Input Sheet'!W103*'Input Sheet'!AD103</f>
        <v>#DIV/0!</v>
      </c>
      <c r="H116" s="150">
        <f>+'Input Sheet'!AV103</f>
        <v>0</v>
      </c>
      <c r="I116" s="152">
        <f t="shared" si="1"/>
        <v>0</v>
      </c>
    </row>
    <row r="117" spans="3:9">
      <c r="C117" s="146">
        <f>+'Input Sheet'!A104</f>
        <v>0</v>
      </c>
      <c r="D117" s="137">
        <f>+'Input Sheet'!D104</f>
        <v>0</v>
      </c>
      <c r="E117" s="187">
        <v>0</v>
      </c>
      <c r="F117" s="149">
        <f>+'Input Sheet'!AD104</f>
        <v>0</v>
      </c>
      <c r="G117" s="135" t="e">
        <f>+'Input Sheet'!AW104/'Input Sheet'!W104*'Input Sheet'!AD104</f>
        <v>#DIV/0!</v>
      </c>
      <c r="H117" s="150">
        <f>+'Input Sheet'!AV104</f>
        <v>0</v>
      </c>
      <c r="I117" s="152">
        <f t="shared" si="1"/>
        <v>0</v>
      </c>
    </row>
    <row r="118" spans="3:9">
      <c r="C118" s="146">
        <f>+'Input Sheet'!A105</f>
        <v>0</v>
      </c>
      <c r="D118" s="137">
        <f>+'Input Sheet'!D105</f>
        <v>0</v>
      </c>
      <c r="E118" s="187">
        <v>0</v>
      </c>
      <c r="F118" s="149">
        <f>+'Input Sheet'!AD105</f>
        <v>0</v>
      </c>
      <c r="G118" s="135" t="e">
        <f>+'Input Sheet'!AW105/'Input Sheet'!W105*'Input Sheet'!AD105</f>
        <v>#DIV/0!</v>
      </c>
      <c r="H118" s="150">
        <f>+'Input Sheet'!AV105</f>
        <v>0</v>
      </c>
      <c r="I118" s="152">
        <f t="shared" si="1"/>
        <v>0</v>
      </c>
    </row>
    <row r="119" spans="3:9">
      <c r="C119" s="146">
        <f>+'Input Sheet'!A106</f>
        <v>0</v>
      </c>
      <c r="D119" s="137">
        <f>+'Input Sheet'!D106</f>
        <v>0</v>
      </c>
      <c r="E119" s="187">
        <v>0</v>
      </c>
      <c r="F119" s="149">
        <f>+'Input Sheet'!AD106</f>
        <v>0</v>
      </c>
      <c r="G119" s="135" t="e">
        <f>+'Input Sheet'!AW106/'Input Sheet'!W106*'Input Sheet'!AD106</f>
        <v>#DIV/0!</v>
      </c>
      <c r="H119" s="150">
        <f>+'Input Sheet'!AV106</f>
        <v>0</v>
      </c>
      <c r="I119" s="152">
        <f t="shared" si="1"/>
        <v>0</v>
      </c>
    </row>
    <row r="120" spans="3:9">
      <c r="C120" s="146">
        <f>+'Input Sheet'!A107</f>
        <v>0</v>
      </c>
      <c r="D120" s="137">
        <f>+'Input Sheet'!D107</f>
        <v>0</v>
      </c>
      <c r="E120" s="187">
        <v>0</v>
      </c>
      <c r="F120" s="149">
        <f>+'Input Sheet'!AD107</f>
        <v>0</v>
      </c>
      <c r="G120" s="135" t="e">
        <f>+'Input Sheet'!AW107/'Input Sheet'!W107*'Input Sheet'!AD107</f>
        <v>#DIV/0!</v>
      </c>
      <c r="H120" s="150">
        <f>+'Input Sheet'!AV107</f>
        <v>0</v>
      </c>
      <c r="I120" s="152">
        <f t="shared" si="1"/>
        <v>0</v>
      </c>
    </row>
    <row r="121" spans="3:9">
      <c r="C121" s="146">
        <f>+'Input Sheet'!A108</f>
        <v>0</v>
      </c>
      <c r="D121" s="137">
        <f>+'Input Sheet'!D108</f>
        <v>0</v>
      </c>
      <c r="E121" s="187">
        <v>0</v>
      </c>
      <c r="F121" s="149">
        <f>+'Input Sheet'!AD108</f>
        <v>0</v>
      </c>
      <c r="G121" s="135" t="e">
        <f>+'Input Sheet'!AW108/'Input Sheet'!W108*'Input Sheet'!AD108</f>
        <v>#DIV/0!</v>
      </c>
      <c r="H121" s="150">
        <f>+'Input Sheet'!AV108</f>
        <v>0</v>
      </c>
      <c r="I121" s="152">
        <f t="shared" si="1"/>
        <v>0</v>
      </c>
    </row>
    <row r="122" spans="3:9">
      <c r="C122" s="146">
        <f>+'Input Sheet'!A109</f>
        <v>0</v>
      </c>
      <c r="D122" s="137">
        <f>+'Input Sheet'!D109</f>
        <v>0</v>
      </c>
      <c r="E122" s="187">
        <v>0</v>
      </c>
      <c r="F122" s="149">
        <f>+'Input Sheet'!AD109</f>
        <v>0</v>
      </c>
      <c r="G122" s="135" t="e">
        <f>+'Input Sheet'!AW109/'Input Sheet'!W109*'Input Sheet'!AD109</f>
        <v>#DIV/0!</v>
      </c>
      <c r="H122" s="150">
        <f>+'Input Sheet'!AV109</f>
        <v>0</v>
      </c>
      <c r="I122" s="152">
        <f t="shared" si="1"/>
        <v>0</v>
      </c>
    </row>
    <row r="123" spans="3:9">
      <c r="C123" s="146">
        <f>+'Input Sheet'!A110</f>
        <v>0</v>
      </c>
      <c r="D123" s="137">
        <f>+'Input Sheet'!D110</f>
        <v>0</v>
      </c>
      <c r="E123" s="187">
        <v>0</v>
      </c>
      <c r="F123" s="149">
        <f>+'Input Sheet'!AD110</f>
        <v>0</v>
      </c>
      <c r="G123" s="135" t="e">
        <f>+'Input Sheet'!AW110/'Input Sheet'!W110*'Input Sheet'!AD110</f>
        <v>#DIV/0!</v>
      </c>
      <c r="H123" s="150">
        <f>+'Input Sheet'!AV110</f>
        <v>0</v>
      </c>
      <c r="I123" s="152">
        <f t="shared" si="1"/>
        <v>0</v>
      </c>
    </row>
    <row r="124" spans="3:9">
      <c r="C124" s="146">
        <f>+'Input Sheet'!A111</f>
        <v>0</v>
      </c>
      <c r="D124" s="137">
        <f>+'Input Sheet'!D111</f>
        <v>0</v>
      </c>
      <c r="E124" s="187">
        <v>0</v>
      </c>
      <c r="F124" s="149">
        <f>+'Input Sheet'!AD111</f>
        <v>0</v>
      </c>
      <c r="G124" s="135" t="e">
        <f>+'Input Sheet'!AW111/'Input Sheet'!W111*'Input Sheet'!AD111</f>
        <v>#DIV/0!</v>
      </c>
      <c r="H124" s="150">
        <f>+'Input Sheet'!AV111</f>
        <v>0</v>
      </c>
      <c r="I124" s="152">
        <f t="shared" si="1"/>
        <v>0</v>
      </c>
    </row>
    <row r="125" spans="3:9">
      <c r="C125" s="146">
        <f>+'Input Sheet'!A112</f>
        <v>0</v>
      </c>
      <c r="D125" s="137">
        <f>+'Input Sheet'!D112</f>
        <v>0</v>
      </c>
      <c r="E125" s="187">
        <v>0</v>
      </c>
      <c r="F125" s="149">
        <f>+'Input Sheet'!AD112</f>
        <v>0</v>
      </c>
      <c r="G125" s="135" t="e">
        <f>+'Input Sheet'!AW112/'Input Sheet'!W112*'Input Sheet'!AD112</f>
        <v>#DIV/0!</v>
      </c>
      <c r="H125" s="150">
        <f>+'Input Sheet'!AV112</f>
        <v>0</v>
      </c>
      <c r="I125" s="152">
        <f t="shared" si="1"/>
        <v>0</v>
      </c>
    </row>
    <row r="126" spans="3:9">
      <c r="C126" s="146">
        <f>+'Input Sheet'!A113</f>
        <v>0</v>
      </c>
      <c r="D126" s="137">
        <f>+'Input Sheet'!D113</f>
        <v>0</v>
      </c>
      <c r="E126" s="187">
        <v>0</v>
      </c>
      <c r="F126" s="149">
        <f>+'Input Sheet'!AD113</f>
        <v>0</v>
      </c>
      <c r="G126" s="135" t="e">
        <f>+'Input Sheet'!AW113/'Input Sheet'!W113*'Input Sheet'!AD113</f>
        <v>#DIV/0!</v>
      </c>
      <c r="H126" s="150">
        <f>+'Input Sheet'!AV113</f>
        <v>0</v>
      </c>
      <c r="I126" s="152">
        <f t="shared" si="1"/>
        <v>0</v>
      </c>
    </row>
    <row r="127" spans="3:9">
      <c r="C127" s="146">
        <f>+'Input Sheet'!A114</f>
        <v>0</v>
      </c>
      <c r="D127" s="137">
        <f>+'Input Sheet'!D114</f>
        <v>0</v>
      </c>
      <c r="E127" s="187">
        <v>0</v>
      </c>
      <c r="F127" s="149">
        <f>+'Input Sheet'!AD114</f>
        <v>0</v>
      </c>
      <c r="G127" s="135" t="e">
        <f>+'Input Sheet'!AW114/'Input Sheet'!W114*'Input Sheet'!AD114</f>
        <v>#DIV/0!</v>
      </c>
      <c r="H127" s="150">
        <f>+'Input Sheet'!AV114</f>
        <v>0</v>
      </c>
      <c r="I127" s="152">
        <f t="shared" si="1"/>
        <v>0</v>
      </c>
    </row>
    <row r="128" spans="3:9">
      <c r="C128" s="146">
        <f>+'Input Sheet'!A115</f>
        <v>0</v>
      </c>
      <c r="D128" s="137">
        <f>+'Input Sheet'!D115</f>
        <v>0</v>
      </c>
      <c r="E128" s="187">
        <v>0</v>
      </c>
      <c r="F128" s="149">
        <f>+'Input Sheet'!AD115</f>
        <v>0</v>
      </c>
      <c r="G128" s="135" t="e">
        <f>+'Input Sheet'!AW115/'Input Sheet'!W115*'Input Sheet'!AD115</f>
        <v>#DIV/0!</v>
      </c>
      <c r="H128" s="150">
        <f>+'Input Sheet'!AV115</f>
        <v>0</v>
      </c>
      <c r="I128" s="152">
        <f t="shared" si="1"/>
        <v>0</v>
      </c>
    </row>
    <row r="129" spans="3:9">
      <c r="C129" s="146">
        <f>+'Input Sheet'!A116</f>
        <v>0</v>
      </c>
      <c r="D129" s="137">
        <f>+'Input Sheet'!D116</f>
        <v>0</v>
      </c>
      <c r="E129" s="187">
        <v>0</v>
      </c>
      <c r="F129" s="149">
        <f>+'Input Sheet'!AD116</f>
        <v>0</v>
      </c>
      <c r="G129" s="135" t="e">
        <f>+'Input Sheet'!AW116/'Input Sheet'!W116*'Input Sheet'!AD116</f>
        <v>#DIV/0!</v>
      </c>
      <c r="H129" s="150">
        <f>+'Input Sheet'!AV116</f>
        <v>0</v>
      </c>
      <c r="I129" s="152">
        <f t="shared" si="1"/>
        <v>0</v>
      </c>
    </row>
    <row r="130" spans="3:9">
      <c r="C130" s="146">
        <f>+'Input Sheet'!A117</f>
        <v>0</v>
      </c>
      <c r="D130" s="137">
        <f>+'Input Sheet'!D117</f>
        <v>0</v>
      </c>
      <c r="E130" s="187">
        <v>0</v>
      </c>
      <c r="F130" s="149">
        <f>+'Input Sheet'!AD117</f>
        <v>0</v>
      </c>
      <c r="G130" s="135" t="e">
        <f>+'Input Sheet'!AW117/'Input Sheet'!W117*'Input Sheet'!AD117</f>
        <v>#DIV/0!</v>
      </c>
      <c r="H130" s="150">
        <f>+'Input Sheet'!AV117</f>
        <v>0</v>
      </c>
      <c r="I130" s="152">
        <f t="shared" si="1"/>
        <v>0</v>
      </c>
    </row>
    <row r="131" spans="3:9">
      <c r="C131" s="146">
        <f>+'Input Sheet'!A118</f>
        <v>0</v>
      </c>
      <c r="D131" s="137">
        <f>+'Input Sheet'!D118</f>
        <v>0</v>
      </c>
      <c r="E131" s="187">
        <v>0</v>
      </c>
      <c r="F131" s="149">
        <f>+'Input Sheet'!AD118</f>
        <v>0</v>
      </c>
      <c r="G131" s="135" t="e">
        <f>+'Input Sheet'!AW118/'Input Sheet'!W118*'Input Sheet'!AD118</f>
        <v>#DIV/0!</v>
      </c>
      <c r="H131" s="150">
        <f>+'Input Sheet'!AV118</f>
        <v>0</v>
      </c>
      <c r="I131" s="152">
        <f t="shared" si="1"/>
        <v>0</v>
      </c>
    </row>
    <row r="132" spans="3:9">
      <c r="C132" s="146">
        <f>+'Input Sheet'!A119</f>
        <v>0</v>
      </c>
      <c r="D132" s="137">
        <f>+'Input Sheet'!D119</f>
        <v>0</v>
      </c>
      <c r="E132" s="187">
        <v>0</v>
      </c>
      <c r="F132" s="149">
        <f>+'Input Sheet'!AD119</f>
        <v>0</v>
      </c>
      <c r="G132" s="135" t="e">
        <f>+'Input Sheet'!AW119/'Input Sheet'!W119*'Input Sheet'!AD119</f>
        <v>#DIV/0!</v>
      </c>
      <c r="H132" s="150">
        <f>+'Input Sheet'!AV119</f>
        <v>0</v>
      </c>
      <c r="I132" s="152">
        <f t="shared" si="1"/>
        <v>0</v>
      </c>
    </row>
    <row r="133" spans="3:9">
      <c r="C133" s="146">
        <f>+'Input Sheet'!A120</f>
        <v>0</v>
      </c>
      <c r="D133" s="137">
        <f>+'Input Sheet'!D120</f>
        <v>0</v>
      </c>
      <c r="E133" s="187">
        <v>0</v>
      </c>
      <c r="F133" s="149">
        <f>+'Input Sheet'!AD120</f>
        <v>0</v>
      </c>
      <c r="G133" s="135" t="e">
        <f>+'Input Sheet'!AW120/'Input Sheet'!W120*'Input Sheet'!AD120</f>
        <v>#DIV/0!</v>
      </c>
      <c r="H133" s="150">
        <f>+'Input Sheet'!AV120</f>
        <v>0</v>
      </c>
      <c r="I133" s="152">
        <f t="shared" si="1"/>
        <v>0</v>
      </c>
    </row>
    <row r="134" spans="3:9">
      <c r="C134" s="146">
        <f>+'Input Sheet'!A121</f>
        <v>0</v>
      </c>
      <c r="D134" s="137">
        <f>+'Input Sheet'!D121</f>
        <v>0</v>
      </c>
      <c r="E134" s="187">
        <v>0</v>
      </c>
      <c r="F134" s="149">
        <f>+'Input Sheet'!AD121</f>
        <v>0</v>
      </c>
      <c r="G134" s="135" t="e">
        <f>+'Input Sheet'!AW121/'Input Sheet'!W121*'Input Sheet'!AD121</f>
        <v>#DIV/0!</v>
      </c>
      <c r="H134" s="150">
        <f>+'Input Sheet'!AV121</f>
        <v>0</v>
      </c>
      <c r="I134" s="152">
        <f t="shared" si="1"/>
        <v>0</v>
      </c>
    </row>
    <row r="135" spans="3:9">
      <c r="C135" s="146">
        <f>+'Input Sheet'!A122</f>
        <v>0</v>
      </c>
      <c r="D135" s="137">
        <f>+'Input Sheet'!D122</f>
        <v>0</v>
      </c>
      <c r="E135" s="187">
        <v>0</v>
      </c>
      <c r="F135" s="149">
        <f>+'Input Sheet'!AD122</f>
        <v>0</v>
      </c>
      <c r="G135" s="135" t="e">
        <f>+'Input Sheet'!AW122/'Input Sheet'!W122*'Input Sheet'!AD122</f>
        <v>#DIV/0!</v>
      </c>
      <c r="H135" s="150">
        <f>+'Input Sheet'!AV122</f>
        <v>0</v>
      </c>
      <c r="I135" s="152">
        <f t="shared" si="1"/>
        <v>0</v>
      </c>
    </row>
    <row r="136" spans="3:9">
      <c r="C136" s="146">
        <f>+'Input Sheet'!A123</f>
        <v>0</v>
      </c>
      <c r="D136" s="137">
        <f>+'Input Sheet'!D123</f>
        <v>0</v>
      </c>
      <c r="E136" s="187">
        <v>0</v>
      </c>
      <c r="F136" s="149">
        <f>+'Input Sheet'!AD123</f>
        <v>0</v>
      </c>
      <c r="G136" s="135" t="e">
        <f>+'Input Sheet'!AW123/'Input Sheet'!W123*'Input Sheet'!AD123</f>
        <v>#DIV/0!</v>
      </c>
      <c r="H136" s="150">
        <f>+'Input Sheet'!AV123</f>
        <v>0</v>
      </c>
      <c r="I136" s="152">
        <f t="shared" ref="I136:I199" si="2">IF(ISERROR((H136-(G136/F136))/H136),0,((H136-(G136/F136))/H136))</f>
        <v>0</v>
      </c>
    </row>
    <row r="137" spans="3:9">
      <c r="C137" s="146">
        <f>+'Input Sheet'!A124</f>
        <v>0</v>
      </c>
      <c r="D137" s="137">
        <f>+'Input Sheet'!D124</f>
        <v>0</v>
      </c>
      <c r="E137" s="187">
        <v>0</v>
      </c>
      <c r="F137" s="149">
        <f>+'Input Sheet'!AD124</f>
        <v>0</v>
      </c>
      <c r="G137" s="135" t="e">
        <f>+'Input Sheet'!AW124/'Input Sheet'!W124*'Input Sheet'!AD124</f>
        <v>#DIV/0!</v>
      </c>
      <c r="H137" s="150">
        <f>+'Input Sheet'!AV124</f>
        <v>0</v>
      </c>
      <c r="I137" s="152">
        <f t="shared" si="2"/>
        <v>0</v>
      </c>
    </row>
    <row r="138" spans="3:9">
      <c r="C138" s="146">
        <f>+'Input Sheet'!A125</f>
        <v>0</v>
      </c>
      <c r="D138" s="137">
        <f>+'Input Sheet'!D125</f>
        <v>0</v>
      </c>
      <c r="E138" s="187">
        <v>0</v>
      </c>
      <c r="F138" s="149">
        <f>+'Input Sheet'!AD125</f>
        <v>0</v>
      </c>
      <c r="G138" s="135" t="e">
        <f>+'Input Sheet'!AW125/'Input Sheet'!W125*'Input Sheet'!AD125</f>
        <v>#DIV/0!</v>
      </c>
      <c r="H138" s="150">
        <f>+'Input Sheet'!AV125</f>
        <v>0</v>
      </c>
      <c r="I138" s="152">
        <f t="shared" si="2"/>
        <v>0</v>
      </c>
    </row>
    <row r="139" spans="3:9">
      <c r="C139" s="146">
        <f>+'Input Sheet'!A126</f>
        <v>0</v>
      </c>
      <c r="D139" s="137">
        <f>+'Input Sheet'!D126</f>
        <v>0</v>
      </c>
      <c r="E139" s="187">
        <v>0</v>
      </c>
      <c r="F139" s="149">
        <f>+'Input Sheet'!AD126</f>
        <v>0</v>
      </c>
      <c r="G139" s="135" t="e">
        <f>+'Input Sheet'!AW126/'Input Sheet'!W126*'Input Sheet'!AD126</f>
        <v>#DIV/0!</v>
      </c>
      <c r="H139" s="150">
        <f>+'Input Sheet'!AV126</f>
        <v>0</v>
      </c>
      <c r="I139" s="152">
        <f t="shared" si="2"/>
        <v>0</v>
      </c>
    </row>
    <row r="140" spans="3:9">
      <c r="C140" s="146">
        <f>+'Input Sheet'!A127</f>
        <v>0</v>
      </c>
      <c r="D140" s="137">
        <f>+'Input Sheet'!D127</f>
        <v>0</v>
      </c>
      <c r="E140" s="187">
        <v>0</v>
      </c>
      <c r="F140" s="149">
        <f>+'Input Sheet'!AD127</f>
        <v>0</v>
      </c>
      <c r="G140" s="135" t="e">
        <f>+'Input Sheet'!AW127/'Input Sheet'!W127*'Input Sheet'!AD127</f>
        <v>#DIV/0!</v>
      </c>
      <c r="H140" s="150">
        <f>+'Input Sheet'!AV127</f>
        <v>0</v>
      </c>
      <c r="I140" s="152">
        <f t="shared" si="2"/>
        <v>0</v>
      </c>
    </row>
    <row r="141" spans="3:9">
      <c r="C141" s="146">
        <f>+'Input Sheet'!A128</f>
        <v>0</v>
      </c>
      <c r="D141" s="137">
        <f>+'Input Sheet'!D128</f>
        <v>0</v>
      </c>
      <c r="E141" s="187">
        <v>0</v>
      </c>
      <c r="F141" s="149">
        <f>+'Input Sheet'!AD128</f>
        <v>0</v>
      </c>
      <c r="G141" s="135" t="e">
        <f>+'Input Sheet'!AW128/'Input Sheet'!W128*'Input Sheet'!AD128</f>
        <v>#DIV/0!</v>
      </c>
      <c r="H141" s="150">
        <f>+'Input Sheet'!AV128</f>
        <v>0</v>
      </c>
      <c r="I141" s="152">
        <f t="shared" si="2"/>
        <v>0</v>
      </c>
    </row>
    <row r="142" spans="3:9">
      <c r="C142" s="146">
        <f>+'Input Sheet'!A129</f>
        <v>0</v>
      </c>
      <c r="D142" s="137">
        <f>+'Input Sheet'!D129</f>
        <v>0</v>
      </c>
      <c r="E142" s="187">
        <v>0</v>
      </c>
      <c r="F142" s="149">
        <f>+'Input Sheet'!AD129</f>
        <v>0</v>
      </c>
      <c r="G142" s="135" t="e">
        <f>+'Input Sheet'!AW129/'Input Sheet'!W129*'Input Sheet'!AD129</f>
        <v>#DIV/0!</v>
      </c>
      <c r="H142" s="150">
        <f>+'Input Sheet'!AV129</f>
        <v>0</v>
      </c>
      <c r="I142" s="152">
        <f t="shared" si="2"/>
        <v>0</v>
      </c>
    </row>
    <row r="143" spans="3:9">
      <c r="C143" s="146">
        <f>+'Input Sheet'!A130</f>
        <v>0</v>
      </c>
      <c r="D143" s="137">
        <f>+'Input Sheet'!D130</f>
        <v>0</v>
      </c>
      <c r="E143" s="187">
        <v>0</v>
      </c>
      <c r="F143" s="149">
        <f>+'Input Sheet'!AD130</f>
        <v>0</v>
      </c>
      <c r="G143" s="135" t="e">
        <f>+'Input Sheet'!AW130/'Input Sheet'!W130*'Input Sheet'!AD130</f>
        <v>#DIV/0!</v>
      </c>
      <c r="H143" s="150">
        <f>+'Input Sheet'!AV130</f>
        <v>0</v>
      </c>
      <c r="I143" s="152">
        <f t="shared" si="2"/>
        <v>0</v>
      </c>
    </row>
    <row r="144" spans="3:9">
      <c r="C144" s="146">
        <f>+'Input Sheet'!A131</f>
        <v>0</v>
      </c>
      <c r="D144" s="137">
        <f>+'Input Sheet'!D131</f>
        <v>0</v>
      </c>
      <c r="E144" s="187">
        <v>0</v>
      </c>
      <c r="F144" s="149">
        <f>+'Input Sheet'!AD131</f>
        <v>0</v>
      </c>
      <c r="G144" s="135" t="e">
        <f>+'Input Sheet'!AW131/'Input Sheet'!W131*'Input Sheet'!AD131</f>
        <v>#DIV/0!</v>
      </c>
      <c r="H144" s="150">
        <f>+'Input Sheet'!AV131</f>
        <v>0</v>
      </c>
      <c r="I144" s="152">
        <f t="shared" si="2"/>
        <v>0</v>
      </c>
    </row>
    <row r="145" spans="3:9">
      <c r="C145" s="146">
        <f>+'Input Sheet'!A132</f>
        <v>0</v>
      </c>
      <c r="D145" s="137">
        <f>+'Input Sheet'!D132</f>
        <v>0</v>
      </c>
      <c r="E145" s="187">
        <v>0</v>
      </c>
      <c r="F145" s="149">
        <f>+'Input Sheet'!AD132</f>
        <v>0</v>
      </c>
      <c r="G145" s="135" t="e">
        <f>+'Input Sheet'!AW132/'Input Sheet'!W132*'Input Sheet'!AD132</f>
        <v>#DIV/0!</v>
      </c>
      <c r="H145" s="150">
        <f>+'Input Sheet'!AV132</f>
        <v>0</v>
      </c>
      <c r="I145" s="152">
        <f t="shared" si="2"/>
        <v>0</v>
      </c>
    </row>
    <row r="146" spans="3:9">
      <c r="C146" s="146">
        <f>+'Input Sheet'!A133</f>
        <v>0</v>
      </c>
      <c r="D146" s="137">
        <f>+'Input Sheet'!D133</f>
        <v>0</v>
      </c>
      <c r="E146" s="187">
        <v>0</v>
      </c>
      <c r="F146" s="149">
        <f>+'Input Sheet'!AD133</f>
        <v>0</v>
      </c>
      <c r="G146" s="135" t="e">
        <f>+'Input Sheet'!AW133/'Input Sheet'!W133*'Input Sheet'!AD133</f>
        <v>#DIV/0!</v>
      </c>
      <c r="H146" s="150">
        <f>+'Input Sheet'!AV133</f>
        <v>0</v>
      </c>
      <c r="I146" s="152">
        <f t="shared" si="2"/>
        <v>0</v>
      </c>
    </row>
    <row r="147" spans="3:9">
      <c r="C147" s="146">
        <f>+'Input Sheet'!A134</f>
        <v>0</v>
      </c>
      <c r="D147" s="137">
        <f>+'Input Sheet'!D134</f>
        <v>0</v>
      </c>
      <c r="E147" s="187">
        <v>0</v>
      </c>
      <c r="F147" s="149">
        <f>+'Input Sheet'!AD134</f>
        <v>0</v>
      </c>
      <c r="G147" s="135" t="e">
        <f>+'Input Sheet'!AW134/'Input Sheet'!W134*'Input Sheet'!AD134</f>
        <v>#DIV/0!</v>
      </c>
      <c r="H147" s="150">
        <f>+'Input Sheet'!AV134</f>
        <v>0</v>
      </c>
      <c r="I147" s="152">
        <f t="shared" si="2"/>
        <v>0</v>
      </c>
    </row>
    <row r="148" spans="3:9">
      <c r="C148" s="146">
        <f>+'Input Sheet'!A135</f>
        <v>0</v>
      </c>
      <c r="D148" s="137">
        <f>+'Input Sheet'!D135</f>
        <v>0</v>
      </c>
      <c r="E148" s="187">
        <v>0</v>
      </c>
      <c r="F148" s="149">
        <f>+'Input Sheet'!AD135</f>
        <v>0</v>
      </c>
      <c r="G148" s="135" t="e">
        <f>+'Input Sheet'!AW135/'Input Sheet'!W135*'Input Sheet'!AD135</f>
        <v>#DIV/0!</v>
      </c>
      <c r="H148" s="150">
        <f>+'Input Sheet'!AV135</f>
        <v>0</v>
      </c>
      <c r="I148" s="152">
        <f t="shared" si="2"/>
        <v>0</v>
      </c>
    </row>
    <row r="149" spans="3:9">
      <c r="C149" s="146">
        <f>+'Input Sheet'!A136</f>
        <v>0</v>
      </c>
      <c r="D149" s="137">
        <f>+'Input Sheet'!D136</f>
        <v>0</v>
      </c>
      <c r="E149" s="187">
        <v>0</v>
      </c>
      <c r="F149" s="149">
        <f>+'Input Sheet'!AD136</f>
        <v>0</v>
      </c>
      <c r="G149" s="135" t="e">
        <f>+'Input Sheet'!AW136/'Input Sheet'!W136*'Input Sheet'!AD136</f>
        <v>#DIV/0!</v>
      </c>
      <c r="H149" s="150">
        <f>+'Input Sheet'!AV136</f>
        <v>0</v>
      </c>
      <c r="I149" s="152">
        <f t="shared" si="2"/>
        <v>0</v>
      </c>
    </row>
    <row r="150" spans="3:9">
      <c r="C150" s="146">
        <f>+'Input Sheet'!A137</f>
        <v>0</v>
      </c>
      <c r="D150" s="137">
        <f>+'Input Sheet'!D137</f>
        <v>0</v>
      </c>
      <c r="E150" s="187">
        <v>0</v>
      </c>
      <c r="F150" s="149">
        <f>+'Input Sheet'!AD137</f>
        <v>0</v>
      </c>
      <c r="G150" s="135" t="e">
        <f>+'Input Sheet'!AW137/'Input Sheet'!W137*'Input Sheet'!AD137</f>
        <v>#DIV/0!</v>
      </c>
      <c r="H150" s="150">
        <f>+'Input Sheet'!AV137</f>
        <v>0</v>
      </c>
      <c r="I150" s="152">
        <f t="shared" si="2"/>
        <v>0</v>
      </c>
    </row>
    <row r="151" spans="3:9">
      <c r="C151" s="146">
        <f>+'Input Sheet'!A138</f>
        <v>0</v>
      </c>
      <c r="D151" s="137">
        <f>+'Input Sheet'!D138</f>
        <v>0</v>
      </c>
      <c r="E151" s="187">
        <v>0</v>
      </c>
      <c r="F151" s="149">
        <f>+'Input Sheet'!AD138</f>
        <v>0</v>
      </c>
      <c r="G151" s="135" t="e">
        <f>+'Input Sheet'!AW138/'Input Sheet'!W138*'Input Sheet'!AD138</f>
        <v>#DIV/0!</v>
      </c>
      <c r="H151" s="150">
        <f>+'Input Sheet'!AV138</f>
        <v>0</v>
      </c>
      <c r="I151" s="152">
        <f t="shared" si="2"/>
        <v>0</v>
      </c>
    </row>
    <row r="152" spans="3:9">
      <c r="C152" s="146">
        <f>+'Input Sheet'!A139</f>
        <v>0</v>
      </c>
      <c r="D152" s="137">
        <f>+'Input Sheet'!D139</f>
        <v>0</v>
      </c>
      <c r="E152" s="187">
        <v>0</v>
      </c>
      <c r="F152" s="149">
        <f>+'Input Sheet'!AD139</f>
        <v>0</v>
      </c>
      <c r="G152" s="135" t="e">
        <f>+'Input Sheet'!AW139/'Input Sheet'!W139*'Input Sheet'!AD139</f>
        <v>#DIV/0!</v>
      </c>
      <c r="H152" s="150">
        <f>+'Input Sheet'!AV139</f>
        <v>0</v>
      </c>
      <c r="I152" s="152">
        <f t="shared" si="2"/>
        <v>0</v>
      </c>
    </row>
    <row r="153" spans="3:9">
      <c r="C153" s="146">
        <f>+'Input Sheet'!A140</f>
        <v>0</v>
      </c>
      <c r="D153" s="137">
        <f>+'Input Sheet'!D140</f>
        <v>0</v>
      </c>
      <c r="E153" s="187">
        <v>0</v>
      </c>
      <c r="F153" s="149">
        <f>+'Input Sheet'!AD140</f>
        <v>0</v>
      </c>
      <c r="G153" s="135" t="e">
        <f>+'Input Sheet'!AW140/'Input Sheet'!W140*'Input Sheet'!AD140</f>
        <v>#DIV/0!</v>
      </c>
      <c r="H153" s="150">
        <f>+'Input Sheet'!AV140</f>
        <v>0</v>
      </c>
      <c r="I153" s="152">
        <f t="shared" si="2"/>
        <v>0</v>
      </c>
    </row>
    <row r="154" spans="3:9">
      <c r="C154" s="146">
        <f>+'Input Sheet'!A141</f>
        <v>0</v>
      </c>
      <c r="D154" s="137">
        <f>+'Input Sheet'!D141</f>
        <v>0</v>
      </c>
      <c r="E154" s="187">
        <v>0</v>
      </c>
      <c r="F154" s="149">
        <f>+'Input Sheet'!AD141</f>
        <v>0</v>
      </c>
      <c r="G154" s="135" t="e">
        <f>+'Input Sheet'!AW141/'Input Sheet'!W141*'Input Sheet'!AD141</f>
        <v>#DIV/0!</v>
      </c>
      <c r="H154" s="150">
        <f>+'Input Sheet'!AV141</f>
        <v>0</v>
      </c>
      <c r="I154" s="152">
        <f t="shared" si="2"/>
        <v>0</v>
      </c>
    </row>
    <row r="155" spans="3:9">
      <c r="C155" s="146">
        <f>+'Input Sheet'!A142</f>
        <v>0</v>
      </c>
      <c r="D155" s="137">
        <f>+'Input Sheet'!D142</f>
        <v>0</v>
      </c>
      <c r="E155" s="187">
        <v>0</v>
      </c>
      <c r="F155" s="149">
        <f>+'Input Sheet'!AD142</f>
        <v>0</v>
      </c>
      <c r="G155" s="135" t="e">
        <f>+'Input Sheet'!AW142/'Input Sheet'!W142*'Input Sheet'!AD142</f>
        <v>#DIV/0!</v>
      </c>
      <c r="H155" s="150">
        <f>+'Input Sheet'!AV142</f>
        <v>0</v>
      </c>
      <c r="I155" s="152">
        <f t="shared" si="2"/>
        <v>0</v>
      </c>
    </row>
    <row r="156" spans="3:9">
      <c r="C156" s="146">
        <f>+'Input Sheet'!A143</f>
        <v>0</v>
      </c>
      <c r="D156" s="137">
        <f>+'Input Sheet'!D143</f>
        <v>0</v>
      </c>
      <c r="E156" s="187">
        <v>0</v>
      </c>
      <c r="F156" s="149">
        <f>+'Input Sheet'!AD143</f>
        <v>0</v>
      </c>
      <c r="G156" s="135" t="e">
        <f>+'Input Sheet'!AW143/'Input Sheet'!W143*'Input Sheet'!AD143</f>
        <v>#DIV/0!</v>
      </c>
      <c r="H156" s="150">
        <f>+'Input Sheet'!AV143</f>
        <v>0</v>
      </c>
      <c r="I156" s="152">
        <f t="shared" si="2"/>
        <v>0</v>
      </c>
    </row>
    <row r="157" spans="3:9">
      <c r="C157" s="146">
        <f>+'Input Sheet'!A144</f>
        <v>0</v>
      </c>
      <c r="D157" s="137">
        <f>+'Input Sheet'!D144</f>
        <v>0</v>
      </c>
      <c r="E157" s="187">
        <v>0</v>
      </c>
      <c r="F157" s="149">
        <f>+'Input Sheet'!AD144</f>
        <v>0</v>
      </c>
      <c r="G157" s="135" t="e">
        <f>+'Input Sheet'!AW144/'Input Sheet'!W144*'Input Sheet'!AD144</f>
        <v>#DIV/0!</v>
      </c>
      <c r="H157" s="150">
        <f>+'Input Sheet'!AV144</f>
        <v>0</v>
      </c>
      <c r="I157" s="152">
        <f t="shared" si="2"/>
        <v>0</v>
      </c>
    </row>
    <row r="158" spans="3:9">
      <c r="C158" s="146">
        <f>+'Input Sheet'!A145</f>
        <v>0</v>
      </c>
      <c r="D158" s="137">
        <f>+'Input Sheet'!D145</f>
        <v>0</v>
      </c>
      <c r="E158" s="187">
        <v>0</v>
      </c>
      <c r="F158" s="149">
        <f>+'Input Sheet'!AD145</f>
        <v>0</v>
      </c>
      <c r="G158" s="135" t="e">
        <f>+'Input Sheet'!AW145/'Input Sheet'!W145*'Input Sheet'!AD145</f>
        <v>#DIV/0!</v>
      </c>
      <c r="H158" s="150">
        <f>+'Input Sheet'!AV145</f>
        <v>0</v>
      </c>
      <c r="I158" s="152">
        <f t="shared" si="2"/>
        <v>0</v>
      </c>
    </row>
    <row r="159" spans="3:9">
      <c r="C159" s="146">
        <f>+'Input Sheet'!A146</f>
        <v>0</v>
      </c>
      <c r="D159" s="137">
        <f>+'Input Sheet'!D146</f>
        <v>0</v>
      </c>
      <c r="E159" s="187">
        <v>0</v>
      </c>
      <c r="F159" s="149">
        <f>+'Input Sheet'!AD146</f>
        <v>0</v>
      </c>
      <c r="G159" s="135" t="e">
        <f>+'Input Sheet'!AW146/'Input Sheet'!W146*'Input Sheet'!AD146</f>
        <v>#DIV/0!</v>
      </c>
      <c r="H159" s="150">
        <f>+'Input Sheet'!AV146</f>
        <v>0</v>
      </c>
      <c r="I159" s="152">
        <f t="shared" si="2"/>
        <v>0</v>
      </c>
    </row>
    <row r="160" spans="3:9">
      <c r="C160" s="146">
        <f>+'Input Sheet'!A147</f>
        <v>0</v>
      </c>
      <c r="D160" s="137">
        <f>+'Input Sheet'!D147</f>
        <v>0</v>
      </c>
      <c r="E160" s="187">
        <v>0</v>
      </c>
      <c r="F160" s="149">
        <f>+'Input Sheet'!AD147</f>
        <v>0</v>
      </c>
      <c r="G160" s="135" t="e">
        <f>+'Input Sheet'!AW147/'Input Sheet'!W147*'Input Sheet'!AD147</f>
        <v>#DIV/0!</v>
      </c>
      <c r="H160" s="150">
        <f>+'Input Sheet'!AV147</f>
        <v>0</v>
      </c>
      <c r="I160" s="152">
        <f t="shared" si="2"/>
        <v>0</v>
      </c>
    </row>
    <row r="161" spans="3:9">
      <c r="C161" s="146">
        <f>+'Input Sheet'!A148</f>
        <v>0</v>
      </c>
      <c r="D161" s="137">
        <f>+'Input Sheet'!D148</f>
        <v>0</v>
      </c>
      <c r="E161" s="187">
        <v>0</v>
      </c>
      <c r="F161" s="149">
        <f>+'Input Sheet'!AD148</f>
        <v>0</v>
      </c>
      <c r="G161" s="135" t="e">
        <f>+'Input Sheet'!AW148/'Input Sheet'!W148*'Input Sheet'!AD148</f>
        <v>#DIV/0!</v>
      </c>
      <c r="H161" s="150">
        <f>+'Input Sheet'!AV148</f>
        <v>0</v>
      </c>
      <c r="I161" s="152">
        <f t="shared" si="2"/>
        <v>0</v>
      </c>
    </row>
    <row r="162" spans="3:9">
      <c r="C162" s="146">
        <f>+'Input Sheet'!A149</f>
        <v>0</v>
      </c>
      <c r="D162" s="137">
        <f>+'Input Sheet'!D149</f>
        <v>0</v>
      </c>
      <c r="E162" s="187">
        <v>0</v>
      </c>
      <c r="F162" s="149">
        <f>+'Input Sheet'!AD149</f>
        <v>0</v>
      </c>
      <c r="G162" s="135" t="e">
        <f>+'Input Sheet'!AW149/'Input Sheet'!W149*'Input Sheet'!AD149</f>
        <v>#DIV/0!</v>
      </c>
      <c r="H162" s="150">
        <f>+'Input Sheet'!AV149</f>
        <v>0</v>
      </c>
      <c r="I162" s="152">
        <f t="shared" si="2"/>
        <v>0</v>
      </c>
    </row>
    <row r="163" spans="3:9">
      <c r="C163" s="146">
        <f>+'Input Sheet'!A150</f>
        <v>0</v>
      </c>
      <c r="D163" s="137">
        <f>+'Input Sheet'!D150</f>
        <v>0</v>
      </c>
      <c r="E163" s="187">
        <v>0</v>
      </c>
      <c r="F163" s="149">
        <f>+'Input Sheet'!AD150</f>
        <v>0</v>
      </c>
      <c r="G163" s="135" t="e">
        <f>+'Input Sheet'!AW150/'Input Sheet'!W150*'Input Sheet'!AD150</f>
        <v>#DIV/0!</v>
      </c>
      <c r="H163" s="150">
        <f>+'Input Sheet'!AV150</f>
        <v>0</v>
      </c>
      <c r="I163" s="152">
        <f t="shared" si="2"/>
        <v>0</v>
      </c>
    </row>
    <row r="164" spans="3:9">
      <c r="C164" s="146">
        <f>+'Input Sheet'!A151</f>
        <v>0</v>
      </c>
      <c r="D164" s="137">
        <f>+'Input Sheet'!D151</f>
        <v>0</v>
      </c>
      <c r="E164" s="187">
        <v>0</v>
      </c>
      <c r="F164" s="149">
        <f>+'Input Sheet'!AD151</f>
        <v>0</v>
      </c>
      <c r="G164" s="135" t="e">
        <f>+'Input Sheet'!AW151/'Input Sheet'!W151*'Input Sheet'!AD151</f>
        <v>#DIV/0!</v>
      </c>
      <c r="H164" s="150">
        <f>+'Input Sheet'!AV151</f>
        <v>0</v>
      </c>
      <c r="I164" s="152">
        <f t="shared" si="2"/>
        <v>0</v>
      </c>
    </row>
    <row r="165" spans="3:9">
      <c r="C165" s="146">
        <f>+'Input Sheet'!A152</f>
        <v>0</v>
      </c>
      <c r="D165" s="137">
        <f>+'Input Sheet'!D152</f>
        <v>0</v>
      </c>
      <c r="E165" s="187">
        <v>0</v>
      </c>
      <c r="F165" s="149">
        <f>+'Input Sheet'!AD152</f>
        <v>0</v>
      </c>
      <c r="G165" s="135" t="e">
        <f>+'Input Sheet'!AW152/'Input Sheet'!W152*'Input Sheet'!AD152</f>
        <v>#DIV/0!</v>
      </c>
      <c r="H165" s="150">
        <f>+'Input Sheet'!AV152</f>
        <v>0</v>
      </c>
      <c r="I165" s="152">
        <f t="shared" si="2"/>
        <v>0</v>
      </c>
    </row>
    <row r="166" spans="3:9">
      <c r="C166" s="146">
        <f>+'Input Sheet'!A153</f>
        <v>0</v>
      </c>
      <c r="D166" s="137">
        <f>+'Input Sheet'!D153</f>
        <v>0</v>
      </c>
      <c r="E166" s="187">
        <v>0</v>
      </c>
      <c r="F166" s="149">
        <f>+'Input Sheet'!AD153</f>
        <v>0</v>
      </c>
      <c r="G166" s="135" t="e">
        <f>+'Input Sheet'!AW153/'Input Sheet'!W153*'Input Sheet'!AD153</f>
        <v>#DIV/0!</v>
      </c>
      <c r="H166" s="150">
        <f>+'Input Sheet'!AV153</f>
        <v>0</v>
      </c>
      <c r="I166" s="152">
        <f t="shared" si="2"/>
        <v>0</v>
      </c>
    </row>
    <row r="167" spans="3:9">
      <c r="C167" s="146">
        <f>+'Input Sheet'!A154</f>
        <v>0</v>
      </c>
      <c r="D167" s="137">
        <f>+'Input Sheet'!D154</f>
        <v>0</v>
      </c>
      <c r="E167" s="187">
        <v>0</v>
      </c>
      <c r="F167" s="149">
        <f>+'Input Sheet'!AD154</f>
        <v>0</v>
      </c>
      <c r="G167" s="135" t="e">
        <f>+'Input Sheet'!AW154/'Input Sheet'!W154*'Input Sheet'!AD154</f>
        <v>#DIV/0!</v>
      </c>
      <c r="H167" s="150">
        <f>+'Input Sheet'!AV154</f>
        <v>0</v>
      </c>
      <c r="I167" s="152">
        <f t="shared" si="2"/>
        <v>0</v>
      </c>
    </row>
    <row r="168" spans="3:9">
      <c r="C168" s="146">
        <f>+'Input Sheet'!A155</f>
        <v>0</v>
      </c>
      <c r="D168" s="137">
        <f>+'Input Sheet'!D155</f>
        <v>0</v>
      </c>
      <c r="E168" s="187">
        <v>0</v>
      </c>
      <c r="F168" s="149">
        <f>+'Input Sheet'!AD155</f>
        <v>0</v>
      </c>
      <c r="G168" s="135" t="e">
        <f>+'Input Sheet'!AW155/'Input Sheet'!W155*'Input Sheet'!AD155</f>
        <v>#DIV/0!</v>
      </c>
      <c r="H168" s="150">
        <f>+'Input Sheet'!AV155</f>
        <v>0</v>
      </c>
      <c r="I168" s="152">
        <f t="shared" si="2"/>
        <v>0</v>
      </c>
    </row>
    <row r="169" spans="3:9">
      <c r="C169" s="146">
        <f>+'Input Sheet'!A156</f>
        <v>0</v>
      </c>
      <c r="D169" s="137">
        <f>+'Input Sheet'!D156</f>
        <v>0</v>
      </c>
      <c r="E169" s="187">
        <v>0</v>
      </c>
      <c r="F169" s="149">
        <f>+'Input Sheet'!AD156</f>
        <v>0</v>
      </c>
      <c r="G169" s="135" t="e">
        <f>+'Input Sheet'!AW156/'Input Sheet'!W156*'Input Sheet'!AD156</f>
        <v>#DIV/0!</v>
      </c>
      <c r="H169" s="150">
        <f>+'Input Sheet'!AV156</f>
        <v>0</v>
      </c>
      <c r="I169" s="152">
        <f t="shared" si="2"/>
        <v>0</v>
      </c>
    </row>
    <row r="170" spans="3:9">
      <c r="C170" s="146">
        <f>+'Input Sheet'!A157</f>
        <v>0</v>
      </c>
      <c r="D170" s="137">
        <f>+'Input Sheet'!D157</f>
        <v>0</v>
      </c>
      <c r="E170" s="187">
        <v>0</v>
      </c>
      <c r="F170" s="149">
        <f>+'Input Sheet'!AD157</f>
        <v>0</v>
      </c>
      <c r="G170" s="135" t="e">
        <f>+'Input Sheet'!AW157/'Input Sheet'!W157*'Input Sheet'!AD157</f>
        <v>#DIV/0!</v>
      </c>
      <c r="H170" s="150">
        <f>+'Input Sheet'!AV157</f>
        <v>0</v>
      </c>
      <c r="I170" s="152">
        <f t="shared" si="2"/>
        <v>0</v>
      </c>
    </row>
    <row r="171" spans="3:9">
      <c r="C171" s="146">
        <f>+'Input Sheet'!A158</f>
        <v>0</v>
      </c>
      <c r="D171" s="137">
        <f>+'Input Sheet'!D158</f>
        <v>0</v>
      </c>
      <c r="E171" s="187">
        <v>0</v>
      </c>
      <c r="F171" s="149">
        <f>+'Input Sheet'!AD158</f>
        <v>0</v>
      </c>
      <c r="G171" s="135" t="e">
        <f>+'Input Sheet'!AW158/'Input Sheet'!W158*'Input Sheet'!AD158</f>
        <v>#DIV/0!</v>
      </c>
      <c r="H171" s="150">
        <f>+'Input Sheet'!AV158</f>
        <v>0</v>
      </c>
      <c r="I171" s="152">
        <f t="shared" si="2"/>
        <v>0</v>
      </c>
    </row>
    <row r="172" spans="3:9">
      <c r="C172" s="146">
        <f>+'Input Sheet'!A159</f>
        <v>0</v>
      </c>
      <c r="D172" s="137">
        <f>+'Input Sheet'!D159</f>
        <v>0</v>
      </c>
      <c r="E172" s="187">
        <v>0</v>
      </c>
      <c r="F172" s="149">
        <f>+'Input Sheet'!AD159</f>
        <v>0</v>
      </c>
      <c r="G172" s="135" t="e">
        <f>+'Input Sheet'!AW159/'Input Sheet'!W159*'Input Sheet'!AD159</f>
        <v>#DIV/0!</v>
      </c>
      <c r="H172" s="150">
        <f>+'Input Sheet'!AV159</f>
        <v>0</v>
      </c>
      <c r="I172" s="152">
        <f t="shared" si="2"/>
        <v>0</v>
      </c>
    </row>
    <row r="173" spans="3:9">
      <c r="C173" s="146">
        <f>+'Input Sheet'!A160</f>
        <v>0</v>
      </c>
      <c r="D173" s="137">
        <f>+'Input Sheet'!D160</f>
        <v>0</v>
      </c>
      <c r="E173" s="187">
        <v>0</v>
      </c>
      <c r="F173" s="149">
        <f>+'Input Sheet'!AD160</f>
        <v>0</v>
      </c>
      <c r="G173" s="135" t="e">
        <f>+'Input Sheet'!AW160/'Input Sheet'!W160*'Input Sheet'!AD160</f>
        <v>#DIV/0!</v>
      </c>
      <c r="H173" s="150">
        <f>+'Input Sheet'!AV160</f>
        <v>0</v>
      </c>
      <c r="I173" s="152">
        <f t="shared" si="2"/>
        <v>0</v>
      </c>
    </row>
    <row r="174" spans="3:9">
      <c r="C174" s="146">
        <f>+'Input Sheet'!A161</f>
        <v>0</v>
      </c>
      <c r="D174" s="137">
        <f>+'Input Sheet'!D161</f>
        <v>0</v>
      </c>
      <c r="E174" s="187">
        <v>0</v>
      </c>
      <c r="F174" s="149">
        <f>+'Input Sheet'!AD161</f>
        <v>0</v>
      </c>
      <c r="G174" s="135" t="e">
        <f>+'Input Sheet'!AW161/'Input Sheet'!W161*'Input Sheet'!AD161</f>
        <v>#DIV/0!</v>
      </c>
      <c r="H174" s="150">
        <f>+'Input Sheet'!AV161</f>
        <v>0</v>
      </c>
      <c r="I174" s="152">
        <f t="shared" si="2"/>
        <v>0</v>
      </c>
    </row>
    <row r="175" spans="3:9">
      <c r="C175" s="146">
        <f>+'Input Sheet'!A162</f>
        <v>0</v>
      </c>
      <c r="D175" s="137">
        <f>+'Input Sheet'!D162</f>
        <v>0</v>
      </c>
      <c r="E175" s="187">
        <v>0</v>
      </c>
      <c r="F175" s="149">
        <f>+'Input Sheet'!AD162</f>
        <v>0</v>
      </c>
      <c r="G175" s="135" t="e">
        <f>+'Input Sheet'!AW162/'Input Sheet'!W162*'Input Sheet'!AD162</f>
        <v>#DIV/0!</v>
      </c>
      <c r="H175" s="150">
        <f>+'Input Sheet'!AV162</f>
        <v>0</v>
      </c>
      <c r="I175" s="152">
        <f t="shared" si="2"/>
        <v>0</v>
      </c>
    </row>
    <row r="176" spans="3:9">
      <c r="C176" s="146">
        <f>+'Input Sheet'!A163</f>
        <v>0</v>
      </c>
      <c r="D176" s="137">
        <f>+'Input Sheet'!D163</f>
        <v>0</v>
      </c>
      <c r="E176" s="187">
        <v>0</v>
      </c>
      <c r="F176" s="149">
        <f>+'Input Sheet'!AD163</f>
        <v>0</v>
      </c>
      <c r="G176" s="135" t="e">
        <f>+'Input Sheet'!AW163/'Input Sheet'!W163*'Input Sheet'!AD163</f>
        <v>#DIV/0!</v>
      </c>
      <c r="H176" s="150">
        <f>+'Input Sheet'!AV163</f>
        <v>0</v>
      </c>
      <c r="I176" s="152">
        <f t="shared" si="2"/>
        <v>0</v>
      </c>
    </row>
    <row r="177" spans="3:9">
      <c r="C177" s="146">
        <f>+'Input Sheet'!A164</f>
        <v>0</v>
      </c>
      <c r="D177" s="137">
        <f>+'Input Sheet'!D164</f>
        <v>0</v>
      </c>
      <c r="E177" s="187">
        <v>0</v>
      </c>
      <c r="F177" s="149">
        <f>+'Input Sheet'!AD164</f>
        <v>0</v>
      </c>
      <c r="G177" s="135" t="e">
        <f>+'Input Sheet'!AW164/'Input Sheet'!W164*'Input Sheet'!AD164</f>
        <v>#DIV/0!</v>
      </c>
      <c r="H177" s="150">
        <f>+'Input Sheet'!AV164</f>
        <v>0</v>
      </c>
      <c r="I177" s="152">
        <f t="shared" si="2"/>
        <v>0</v>
      </c>
    </row>
    <row r="178" spans="3:9">
      <c r="C178" s="146">
        <f>+'Input Sheet'!A165</f>
        <v>0</v>
      </c>
      <c r="D178" s="137">
        <f>+'Input Sheet'!D165</f>
        <v>0</v>
      </c>
      <c r="E178" s="187">
        <v>0</v>
      </c>
      <c r="F178" s="149">
        <f>+'Input Sheet'!AD165</f>
        <v>0</v>
      </c>
      <c r="G178" s="135" t="e">
        <f>+'Input Sheet'!AW165/'Input Sheet'!W165*'Input Sheet'!AD165</f>
        <v>#DIV/0!</v>
      </c>
      <c r="H178" s="150">
        <f>+'Input Sheet'!AV165</f>
        <v>0</v>
      </c>
      <c r="I178" s="152">
        <f t="shared" si="2"/>
        <v>0</v>
      </c>
    </row>
    <row r="179" spans="3:9">
      <c r="C179" s="146">
        <f>+'Input Sheet'!A166</f>
        <v>0</v>
      </c>
      <c r="D179" s="137">
        <f>+'Input Sheet'!D166</f>
        <v>0</v>
      </c>
      <c r="E179" s="187">
        <v>0</v>
      </c>
      <c r="F179" s="149">
        <f>+'Input Sheet'!AD166</f>
        <v>0</v>
      </c>
      <c r="G179" s="135" t="e">
        <f>+'Input Sheet'!AW166/'Input Sheet'!W166*'Input Sheet'!AD166</f>
        <v>#DIV/0!</v>
      </c>
      <c r="H179" s="150">
        <f>+'Input Sheet'!AV166</f>
        <v>0</v>
      </c>
      <c r="I179" s="152">
        <f t="shared" si="2"/>
        <v>0</v>
      </c>
    </row>
    <row r="180" spans="3:9">
      <c r="C180" s="146">
        <f>+'Input Sheet'!A167</f>
        <v>0</v>
      </c>
      <c r="D180" s="137">
        <f>+'Input Sheet'!D167</f>
        <v>0</v>
      </c>
      <c r="E180" s="187">
        <v>0</v>
      </c>
      <c r="F180" s="149">
        <f>+'Input Sheet'!AD167</f>
        <v>0</v>
      </c>
      <c r="G180" s="135" t="e">
        <f>+'Input Sheet'!AW167/'Input Sheet'!W167*'Input Sheet'!AD167</f>
        <v>#DIV/0!</v>
      </c>
      <c r="H180" s="150">
        <f>+'Input Sheet'!AV167</f>
        <v>0</v>
      </c>
      <c r="I180" s="152">
        <f t="shared" si="2"/>
        <v>0</v>
      </c>
    </row>
    <row r="181" spans="3:9">
      <c r="C181" s="146">
        <f>+'Input Sheet'!A168</f>
        <v>0</v>
      </c>
      <c r="D181" s="137">
        <f>+'Input Sheet'!D168</f>
        <v>0</v>
      </c>
      <c r="E181" s="187">
        <v>0</v>
      </c>
      <c r="F181" s="149">
        <f>+'Input Sheet'!AD168</f>
        <v>0</v>
      </c>
      <c r="G181" s="135" t="e">
        <f>+'Input Sheet'!AW168/'Input Sheet'!W168*'Input Sheet'!AD168</f>
        <v>#DIV/0!</v>
      </c>
      <c r="H181" s="150">
        <f>+'Input Sheet'!AV168</f>
        <v>0</v>
      </c>
      <c r="I181" s="152">
        <f t="shared" si="2"/>
        <v>0</v>
      </c>
    </row>
    <row r="182" spans="3:9">
      <c r="C182" s="146">
        <f>+'Input Sheet'!A169</f>
        <v>0</v>
      </c>
      <c r="D182" s="137">
        <f>+'Input Sheet'!D169</f>
        <v>0</v>
      </c>
      <c r="E182" s="187">
        <v>0</v>
      </c>
      <c r="F182" s="149">
        <f>+'Input Sheet'!AD169</f>
        <v>0</v>
      </c>
      <c r="G182" s="135" t="e">
        <f>+'Input Sheet'!AW169/'Input Sheet'!W169*'Input Sheet'!AD169</f>
        <v>#DIV/0!</v>
      </c>
      <c r="H182" s="150">
        <f>+'Input Sheet'!AV169</f>
        <v>0</v>
      </c>
      <c r="I182" s="152">
        <f t="shared" si="2"/>
        <v>0</v>
      </c>
    </row>
    <row r="183" spans="3:9">
      <c r="C183" s="146">
        <f>+'Input Sheet'!A170</f>
        <v>0</v>
      </c>
      <c r="D183" s="137">
        <f>+'Input Sheet'!D170</f>
        <v>0</v>
      </c>
      <c r="E183" s="187">
        <v>0</v>
      </c>
      <c r="F183" s="149">
        <f>+'Input Sheet'!AD170</f>
        <v>0</v>
      </c>
      <c r="G183" s="135" t="e">
        <f>+'Input Sheet'!AW170/'Input Sheet'!W170*'Input Sheet'!AD170</f>
        <v>#DIV/0!</v>
      </c>
      <c r="H183" s="150">
        <f>+'Input Sheet'!AV170</f>
        <v>0</v>
      </c>
      <c r="I183" s="152">
        <f t="shared" si="2"/>
        <v>0</v>
      </c>
    </row>
    <row r="184" spans="3:9">
      <c r="C184" s="146">
        <f>+'Input Sheet'!A171</f>
        <v>0</v>
      </c>
      <c r="D184" s="137">
        <f>+'Input Sheet'!D171</f>
        <v>0</v>
      </c>
      <c r="E184" s="187">
        <v>0</v>
      </c>
      <c r="F184" s="149">
        <f>+'Input Sheet'!AD171</f>
        <v>0</v>
      </c>
      <c r="G184" s="135" t="e">
        <f>+'Input Sheet'!AW171/'Input Sheet'!W171*'Input Sheet'!AD171</f>
        <v>#DIV/0!</v>
      </c>
      <c r="H184" s="150">
        <f>+'Input Sheet'!AV171</f>
        <v>0</v>
      </c>
      <c r="I184" s="152">
        <f t="shared" si="2"/>
        <v>0</v>
      </c>
    </row>
    <row r="185" spans="3:9">
      <c r="C185" s="146">
        <f>+'Input Sheet'!A172</f>
        <v>0</v>
      </c>
      <c r="D185" s="137">
        <f>+'Input Sheet'!D172</f>
        <v>0</v>
      </c>
      <c r="E185" s="187">
        <v>0</v>
      </c>
      <c r="F185" s="149">
        <f>+'Input Sheet'!AD172</f>
        <v>0</v>
      </c>
      <c r="G185" s="135" t="e">
        <f>+'Input Sheet'!AW172/'Input Sheet'!W172*'Input Sheet'!AD172</f>
        <v>#DIV/0!</v>
      </c>
      <c r="H185" s="150">
        <f>+'Input Sheet'!AV172</f>
        <v>0</v>
      </c>
      <c r="I185" s="152">
        <f t="shared" si="2"/>
        <v>0</v>
      </c>
    </row>
    <row r="186" spans="3:9">
      <c r="C186" s="146">
        <f>+'Input Sheet'!A173</f>
        <v>0</v>
      </c>
      <c r="D186" s="137">
        <f>+'Input Sheet'!D173</f>
        <v>0</v>
      </c>
      <c r="E186" s="187">
        <v>0</v>
      </c>
      <c r="F186" s="149">
        <f>+'Input Sheet'!AD173</f>
        <v>0</v>
      </c>
      <c r="G186" s="135" t="e">
        <f>+'Input Sheet'!AW173/'Input Sheet'!W173*'Input Sheet'!AD173</f>
        <v>#DIV/0!</v>
      </c>
      <c r="H186" s="150">
        <f>+'Input Sheet'!AV173</f>
        <v>0</v>
      </c>
      <c r="I186" s="152">
        <f t="shared" si="2"/>
        <v>0</v>
      </c>
    </row>
    <row r="187" spans="3:9">
      <c r="C187" s="146">
        <f>+'Input Sheet'!A174</f>
        <v>0</v>
      </c>
      <c r="D187" s="137">
        <f>+'Input Sheet'!D174</f>
        <v>0</v>
      </c>
      <c r="E187" s="187">
        <v>0</v>
      </c>
      <c r="F187" s="149">
        <f>+'Input Sheet'!AD174</f>
        <v>0</v>
      </c>
      <c r="G187" s="135" t="e">
        <f>+'Input Sheet'!AW174/'Input Sheet'!W174*'Input Sheet'!AD174</f>
        <v>#DIV/0!</v>
      </c>
      <c r="H187" s="150">
        <f>+'Input Sheet'!AV174</f>
        <v>0</v>
      </c>
      <c r="I187" s="152">
        <f t="shared" si="2"/>
        <v>0</v>
      </c>
    </row>
    <row r="188" spans="3:9">
      <c r="C188" s="146">
        <f>+'Input Sheet'!A175</f>
        <v>0</v>
      </c>
      <c r="D188" s="137">
        <f>+'Input Sheet'!D175</f>
        <v>0</v>
      </c>
      <c r="E188" s="187">
        <v>0</v>
      </c>
      <c r="F188" s="149">
        <f>+'Input Sheet'!AD175</f>
        <v>0</v>
      </c>
      <c r="G188" s="135" t="e">
        <f>+'Input Sheet'!AW175/'Input Sheet'!W175*'Input Sheet'!AD175</f>
        <v>#DIV/0!</v>
      </c>
      <c r="H188" s="150">
        <f>+'Input Sheet'!AV175</f>
        <v>0</v>
      </c>
      <c r="I188" s="152">
        <f t="shared" si="2"/>
        <v>0</v>
      </c>
    </row>
    <row r="189" spans="3:9">
      <c r="C189" s="146">
        <f>+'Input Sheet'!A176</f>
        <v>0</v>
      </c>
      <c r="D189" s="137">
        <f>+'Input Sheet'!D176</f>
        <v>0</v>
      </c>
      <c r="E189" s="187">
        <v>0</v>
      </c>
      <c r="F189" s="149">
        <f>+'Input Sheet'!AD176</f>
        <v>0</v>
      </c>
      <c r="G189" s="135" t="e">
        <f>+'Input Sheet'!AW176/'Input Sheet'!W176*'Input Sheet'!AD176</f>
        <v>#DIV/0!</v>
      </c>
      <c r="H189" s="150">
        <f>+'Input Sheet'!AV176</f>
        <v>0</v>
      </c>
      <c r="I189" s="152">
        <f t="shared" si="2"/>
        <v>0</v>
      </c>
    </row>
    <row r="190" spans="3:9">
      <c r="C190" s="146">
        <f>+'Input Sheet'!A177</f>
        <v>0</v>
      </c>
      <c r="D190" s="137">
        <f>+'Input Sheet'!D177</f>
        <v>0</v>
      </c>
      <c r="E190" s="187">
        <v>0</v>
      </c>
      <c r="F190" s="149">
        <f>+'Input Sheet'!AD177</f>
        <v>0</v>
      </c>
      <c r="G190" s="135" t="e">
        <f>+'Input Sheet'!AW177/'Input Sheet'!W177*'Input Sheet'!AD177</f>
        <v>#DIV/0!</v>
      </c>
      <c r="H190" s="150">
        <f>+'Input Sheet'!AV177</f>
        <v>0</v>
      </c>
      <c r="I190" s="152">
        <f t="shared" si="2"/>
        <v>0</v>
      </c>
    </row>
    <row r="191" spans="3:9">
      <c r="C191" s="146">
        <f>+'Input Sheet'!A178</f>
        <v>0</v>
      </c>
      <c r="D191" s="137">
        <f>+'Input Sheet'!D178</f>
        <v>0</v>
      </c>
      <c r="E191" s="187">
        <v>0</v>
      </c>
      <c r="F191" s="149">
        <f>+'Input Sheet'!AD178</f>
        <v>0</v>
      </c>
      <c r="G191" s="135" t="e">
        <f>+'Input Sheet'!AW178/'Input Sheet'!W178*'Input Sheet'!AD178</f>
        <v>#DIV/0!</v>
      </c>
      <c r="H191" s="150">
        <f>+'Input Sheet'!AV178</f>
        <v>0</v>
      </c>
      <c r="I191" s="152">
        <f t="shared" si="2"/>
        <v>0</v>
      </c>
    </row>
    <row r="192" spans="3:9">
      <c r="C192" s="146">
        <f>+'Input Sheet'!A179</f>
        <v>0</v>
      </c>
      <c r="D192" s="137">
        <f>+'Input Sheet'!D179</f>
        <v>0</v>
      </c>
      <c r="E192" s="187">
        <v>0</v>
      </c>
      <c r="F192" s="149">
        <f>+'Input Sheet'!AD179</f>
        <v>0</v>
      </c>
      <c r="G192" s="135" t="e">
        <f>+'Input Sheet'!AW179/'Input Sheet'!W179*'Input Sheet'!AD179</f>
        <v>#DIV/0!</v>
      </c>
      <c r="H192" s="150">
        <f>+'Input Sheet'!AV179</f>
        <v>0</v>
      </c>
      <c r="I192" s="152">
        <f t="shared" si="2"/>
        <v>0</v>
      </c>
    </row>
    <row r="193" spans="3:9">
      <c r="C193" s="146">
        <f>+'Input Sheet'!A180</f>
        <v>0</v>
      </c>
      <c r="D193" s="137">
        <f>+'Input Sheet'!D180</f>
        <v>0</v>
      </c>
      <c r="E193" s="187">
        <v>0</v>
      </c>
      <c r="F193" s="149">
        <f>+'Input Sheet'!AD180</f>
        <v>0</v>
      </c>
      <c r="G193" s="135" t="e">
        <f>+'Input Sheet'!AW180/'Input Sheet'!W180*'Input Sheet'!AD180</f>
        <v>#DIV/0!</v>
      </c>
      <c r="H193" s="150">
        <f>+'Input Sheet'!AV180</f>
        <v>0</v>
      </c>
      <c r="I193" s="152">
        <f t="shared" si="2"/>
        <v>0</v>
      </c>
    </row>
    <row r="194" spans="3:9">
      <c r="C194" s="146">
        <f>+'Input Sheet'!A181</f>
        <v>0</v>
      </c>
      <c r="D194" s="137">
        <f>+'Input Sheet'!D181</f>
        <v>0</v>
      </c>
      <c r="E194" s="187">
        <v>0</v>
      </c>
      <c r="F194" s="149">
        <f>+'Input Sheet'!AD181</f>
        <v>0</v>
      </c>
      <c r="G194" s="135" t="e">
        <f>+'Input Sheet'!AW181/'Input Sheet'!W181*'Input Sheet'!AD181</f>
        <v>#DIV/0!</v>
      </c>
      <c r="H194" s="150">
        <f>+'Input Sheet'!AV181</f>
        <v>0</v>
      </c>
      <c r="I194" s="152">
        <f t="shared" si="2"/>
        <v>0</v>
      </c>
    </row>
    <row r="195" spans="3:9">
      <c r="C195" s="146">
        <f>+'Input Sheet'!A182</f>
        <v>0</v>
      </c>
      <c r="D195" s="137">
        <f>+'Input Sheet'!D182</f>
        <v>0</v>
      </c>
      <c r="E195" s="187">
        <v>0</v>
      </c>
      <c r="F195" s="149">
        <f>+'Input Sheet'!AD182</f>
        <v>0</v>
      </c>
      <c r="G195" s="135" t="e">
        <f>+'Input Sheet'!AW182/'Input Sheet'!W182*'Input Sheet'!AD182</f>
        <v>#DIV/0!</v>
      </c>
      <c r="H195" s="150">
        <f>+'Input Sheet'!AV182</f>
        <v>0</v>
      </c>
      <c r="I195" s="152">
        <f t="shared" si="2"/>
        <v>0</v>
      </c>
    </row>
    <row r="196" spans="3:9">
      <c r="C196" s="146">
        <f>+'Input Sheet'!A183</f>
        <v>0</v>
      </c>
      <c r="D196" s="137">
        <f>+'Input Sheet'!D183</f>
        <v>0</v>
      </c>
      <c r="E196" s="187">
        <v>0</v>
      </c>
      <c r="F196" s="149">
        <f>+'Input Sheet'!AD183</f>
        <v>0</v>
      </c>
      <c r="G196" s="135" t="e">
        <f>+'Input Sheet'!AW183/'Input Sheet'!W183*'Input Sheet'!AD183</f>
        <v>#DIV/0!</v>
      </c>
      <c r="H196" s="150">
        <f>+'Input Sheet'!AV183</f>
        <v>0</v>
      </c>
      <c r="I196" s="152">
        <f t="shared" si="2"/>
        <v>0</v>
      </c>
    </row>
    <row r="197" spans="3:9">
      <c r="C197" s="146">
        <f>+'Input Sheet'!A184</f>
        <v>0</v>
      </c>
      <c r="D197" s="137">
        <f>+'Input Sheet'!D184</f>
        <v>0</v>
      </c>
      <c r="E197" s="187">
        <v>0</v>
      </c>
      <c r="F197" s="149">
        <f>+'Input Sheet'!AD184</f>
        <v>0</v>
      </c>
      <c r="G197" s="135" t="e">
        <f>+'Input Sheet'!AW184/'Input Sheet'!W184*'Input Sheet'!AD184</f>
        <v>#DIV/0!</v>
      </c>
      <c r="H197" s="150">
        <f>+'Input Sheet'!AV184</f>
        <v>0</v>
      </c>
      <c r="I197" s="152">
        <f t="shared" si="2"/>
        <v>0</v>
      </c>
    </row>
    <row r="198" spans="3:9">
      <c r="C198" s="146">
        <f>+'Input Sheet'!A185</f>
        <v>0</v>
      </c>
      <c r="D198" s="137">
        <f>+'Input Sheet'!D185</f>
        <v>0</v>
      </c>
      <c r="E198" s="187">
        <v>0</v>
      </c>
      <c r="F198" s="149">
        <f>+'Input Sheet'!AD185</f>
        <v>0</v>
      </c>
      <c r="G198" s="135" t="e">
        <f>+'Input Sheet'!AW185/'Input Sheet'!W185*'Input Sheet'!AD185</f>
        <v>#DIV/0!</v>
      </c>
      <c r="H198" s="150">
        <f>+'Input Sheet'!AV185</f>
        <v>0</v>
      </c>
      <c r="I198" s="152">
        <f t="shared" si="2"/>
        <v>0</v>
      </c>
    </row>
    <row r="199" spans="3:9">
      <c r="C199" s="146">
        <f>+'Input Sheet'!A186</f>
        <v>0</v>
      </c>
      <c r="D199" s="137">
        <f>+'Input Sheet'!D186</f>
        <v>0</v>
      </c>
      <c r="E199" s="187">
        <v>0</v>
      </c>
      <c r="F199" s="149">
        <f>+'Input Sheet'!AD186</f>
        <v>0</v>
      </c>
      <c r="G199" s="135" t="e">
        <f>+'Input Sheet'!AW186/'Input Sheet'!W186*'Input Sheet'!AD186</f>
        <v>#DIV/0!</v>
      </c>
      <c r="H199" s="150">
        <f>+'Input Sheet'!AV186</f>
        <v>0</v>
      </c>
      <c r="I199" s="152">
        <f t="shared" si="2"/>
        <v>0</v>
      </c>
    </row>
    <row r="200" spans="3:9">
      <c r="C200" s="146">
        <f>+'Input Sheet'!A187</f>
        <v>0</v>
      </c>
      <c r="D200" s="137">
        <f>+'Input Sheet'!D187</f>
        <v>0</v>
      </c>
      <c r="E200" s="187">
        <v>0</v>
      </c>
      <c r="F200" s="149">
        <f>+'Input Sheet'!AD187</f>
        <v>0</v>
      </c>
      <c r="G200" s="135" t="e">
        <f>+'Input Sheet'!AW187/'Input Sheet'!W187*'Input Sheet'!AD187</f>
        <v>#DIV/0!</v>
      </c>
      <c r="H200" s="150">
        <f>+'Input Sheet'!AV187</f>
        <v>0</v>
      </c>
      <c r="I200" s="152">
        <f t="shared" ref="I200:I263" si="3">IF(ISERROR((H200-(G200/F200))/H200),0,((H200-(G200/F200))/H200))</f>
        <v>0</v>
      </c>
    </row>
    <row r="201" spans="3:9">
      <c r="C201" s="146">
        <f>+'Input Sheet'!A188</f>
        <v>0</v>
      </c>
      <c r="D201" s="137">
        <f>+'Input Sheet'!D188</f>
        <v>0</v>
      </c>
      <c r="E201" s="187">
        <v>0</v>
      </c>
      <c r="F201" s="149">
        <f>+'Input Sheet'!AD188</f>
        <v>0</v>
      </c>
      <c r="G201" s="135" t="e">
        <f>+'Input Sheet'!AW188/'Input Sheet'!W188*'Input Sheet'!AD188</f>
        <v>#DIV/0!</v>
      </c>
      <c r="H201" s="150">
        <f>+'Input Sheet'!AV188</f>
        <v>0</v>
      </c>
      <c r="I201" s="152">
        <f t="shared" si="3"/>
        <v>0</v>
      </c>
    </row>
    <row r="202" spans="3:9">
      <c r="C202" s="146">
        <f>+'Input Sheet'!A189</f>
        <v>0</v>
      </c>
      <c r="D202" s="137">
        <f>+'Input Sheet'!D189</f>
        <v>0</v>
      </c>
      <c r="E202" s="187">
        <v>0</v>
      </c>
      <c r="F202" s="149">
        <f>+'Input Sheet'!AD189</f>
        <v>0</v>
      </c>
      <c r="G202" s="135" t="e">
        <f>+'Input Sheet'!AW189/'Input Sheet'!W189*'Input Sheet'!AD189</f>
        <v>#DIV/0!</v>
      </c>
      <c r="H202" s="150">
        <f>+'Input Sheet'!AV189</f>
        <v>0</v>
      </c>
      <c r="I202" s="152">
        <f t="shared" si="3"/>
        <v>0</v>
      </c>
    </row>
    <row r="203" spans="3:9">
      <c r="C203" s="146">
        <f>+'Input Sheet'!A190</f>
        <v>0</v>
      </c>
      <c r="D203" s="137">
        <f>+'Input Sheet'!D190</f>
        <v>0</v>
      </c>
      <c r="E203" s="187">
        <v>0</v>
      </c>
      <c r="F203" s="149">
        <f>+'Input Sheet'!AD190</f>
        <v>0</v>
      </c>
      <c r="G203" s="135" t="e">
        <f>+'Input Sheet'!AW190/'Input Sheet'!W190*'Input Sheet'!AD190</f>
        <v>#DIV/0!</v>
      </c>
      <c r="H203" s="150">
        <f>+'Input Sheet'!AV190</f>
        <v>0</v>
      </c>
      <c r="I203" s="152">
        <f t="shared" si="3"/>
        <v>0</v>
      </c>
    </row>
    <row r="204" spans="3:9">
      <c r="C204" s="146">
        <f>+'Input Sheet'!A191</f>
        <v>0</v>
      </c>
      <c r="D204" s="137">
        <f>+'Input Sheet'!D191</f>
        <v>0</v>
      </c>
      <c r="E204" s="187">
        <v>0</v>
      </c>
      <c r="F204" s="149">
        <f>+'Input Sheet'!AD191</f>
        <v>0</v>
      </c>
      <c r="G204" s="135" t="e">
        <f>+'Input Sheet'!AW191/'Input Sheet'!W191*'Input Sheet'!AD191</f>
        <v>#DIV/0!</v>
      </c>
      <c r="H204" s="150">
        <f>+'Input Sheet'!AV191</f>
        <v>0</v>
      </c>
      <c r="I204" s="152">
        <f t="shared" si="3"/>
        <v>0</v>
      </c>
    </row>
    <row r="205" spans="3:9">
      <c r="C205" s="146">
        <f>+'Input Sheet'!A192</f>
        <v>0</v>
      </c>
      <c r="D205" s="137">
        <f>+'Input Sheet'!D192</f>
        <v>0</v>
      </c>
      <c r="E205" s="187">
        <v>0</v>
      </c>
      <c r="F205" s="149">
        <f>+'Input Sheet'!AD192</f>
        <v>0</v>
      </c>
      <c r="G205" s="135" t="e">
        <f>+'Input Sheet'!AW192/'Input Sheet'!W192*'Input Sheet'!AD192</f>
        <v>#DIV/0!</v>
      </c>
      <c r="H205" s="150">
        <f>+'Input Sheet'!AV192</f>
        <v>0</v>
      </c>
      <c r="I205" s="152">
        <f t="shared" si="3"/>
        <v>0</v>
      </c>
    </row>
    <row r="206" spans="3:9">
      <c r="C206" s="146">
        <f>+'Input Sheet'!A193</f>
        <v>0</v>
      </c>
      <c r="D206" s="137">
        <f>+'Input Sheet'!D193</f>
        <v>0</v>
      </c>
      <c r="E206" s="187">
        <v>0</v>
      </c>
      <c r="F206" s="149">
        <f>+'Input Sheet'!AD193</f>
        <v>0</v>
      </c>
      <c r="G206" s="135" t="e">
        <f>+'Input Sheet'!AW193/'Input Sheet'!W193*'Input Sheet'!AD193</f>
        <v>#DIV/0!</v>
      </c>
      <c r="H206" s="150">
        <f>+'Input Sheet'!AV193</f>
        <v>0</v>
      </c>
      <c r="I206" s="152">
        <f t="shared" si="3"/>
        <v>0</v>
      </c>
    </row>
    <row r="207" spans="3:9">
      <c r="C207" s="146">
        <f>+'Input Sheet'!A194</f>
        <v>0</v>
      </c>
      <c r="D207" s="137">
        <f>+'Input Sheet'!D194</f>
        <v>0</v>
      </c>
      <c r="E207" s="187">
        <v>0</v>
      </c>
      <c r="F207" s="149">
        <f>+'Input Sheet'!AD194</f>
        <v>0</v>
      </c>
      <c r="G207" s="135" t="e">
        <f>+'Input Sheet'!AW194/'Input Sheet'!W194*'Input Sheet'!AD194</f>
        <v>#DIV/0!</v>
      </c>
      <c r="H207" s="150">
        <f>+'Input Sheet'!AV194</f>
        <v>0</v>
      </c>
      <c r="I207" s="152">
        <f t="shared" si="3"/>
        <v>0</v>
      </c>
    </row>
    <row r="208" spans="3:9">
      <c r="C208" s="146">
        <f>+'Input Sheet'!A195</f>
        <v>0</v>
      </c>
      <c r="D208" s="137">
        <f>+'Input Sheet'!D195</f>
        <v>0</v>
      </c>
      <c r="E208" s="187">
        <v>0</v>
      </c>
      <c r="F208" s="149">
        <f>+'Input Sheet'!AD195</f>
        <v>0</v>
      </c>
      <c r="G208" s="135" t="e">
        <f>+'Input Sheet'!AW195/'Input Sheet'!W195*'Input Sheet'!AD195</f>
        <v>#DIV/0!</v>
      </c>
      <c r="H208" s="150">
        <f>+'Input Sheet'!AV195</f>
        <v>0</v>
      </c>
      <c r="I208" s="152">
        <f t="shared" si="3"/>
        <v>0</v>
      </c>
    </row>
    <row r="209" spans="3:9">
      <c r="C209" s="146">
        <f>+'Input Sheet'!A196</f>
        <v>0</v>
      </c>
      <c r="D209" s="137">
        <f>+'Input Sheet'!D196</f>
        <v>0</v>
      </c>
      <c r="E209" s="187">
        <v>0</v>
      </c>
      <c r="F209" s="149">
        <f>+'Input Sheet'!AD196</f>
        <v>0</v>
      </c>
      <c r="G209" s="135" t="e">
        <f>+'Input Sheet'!AW196/'Input Sheet'!W196*'Input Sheet'!AD196</f>
        <v>#DIV/0!</v>
      </c>
      <c r="H209" s="150">
        <f>+'Input Sheet'!AV196</f>
        <v>0</v>
      </c>
      <c r="I209" s="152">
        <f t="shared" si="3"/>
        <v>0</v>
      </c>
    </row>
    <row r="210" spans="3:9">
      <c r="C210" s="146">
        <f>+'Input Sheet'!A197</f>
        <v>0</v>
      </c>
      <c r="D210" s="137">
        <f>+'Input Sheet'!D197</f>
        <v>0</v>
      </c>
      <c r="E210" s="187">
        <v>0</v>
      </c>
      <c r="F210" s="149">
        <f>+'Input Sheet'!AD197</f>
        <v>0</v>
      </c>
      <c r="G210" s="135" t="e">
        <f>+'Input Sheet'!AW197/'Input Sheet'!W197*'Input Sheet'!AD197</f>
        <v>#DIV/0!</v>
      </c>
      <c r="H210" s="150">
        <f>+'Input Sheet'!AV197</f>
        <v>0</v>
      </c>
      <c r="I210" s="152">
        <f t="shared" si="3"/>
        <v>0</v>
      </c>
    </row>
    <row r="211" spans="3:9">
      <c r="C211" s="146">
        <f>+'Input Sheet'!A198</f>
        <v>0</v>
      </c>
      <c r="D211" s="137">
        <f>+'Input Sheet'!D198</f>
        <v>0</v>
      </c>
      <c r="E211" s="187">
        <v>0</v>
      </c>
      <c r="F211" s="149">
        <f>+'Input Sheet'!AD198</f>
        <v>0</v>
      </c>
      <c r="G211" s="135" t="e">
        <f>+'Input Sheet'!AW198/'Input Sheet'!W198*'Input Sheet'!AD198</f>
        <v>#DIV/0!</v>
      </c>
      <c r="H211" s="150">
        <f>+'Input Sheet'!AV198</f>
        <v>0</v>
      </c>
      <c r="I211" s="152">
        <f t="shared" si="3"/>
        <v>0</v>
      </c>
    </row>
    <row r="212" spans="3:9">
      <c r="C212" s="146">
        <f>+'Input Sheet'!A199</f>
        <v>0</v>
      </c>
      <c r="D212" s="137">
        <f>+'Input Sheet'!D199</f>
        <v>0</v>
      </c>
      <c r="E212" s="187">
        <v>0</v>
      </c>
      <c r="F212" s="149">
        <f>+'Input Sheet'!AD199</f>
        <v>0</v>
      </c>
      <c r="G212" s="135" t="e">
        <f>+'Input Sheet'!AW199/'Input Sheet'!W199*'Input Sheet'!AD199</f>
        <v>#DIV/0!</v>
      </c>
      <c r="H212" s="150">
        <f>+'Input Sheet'!AV199</f>
        <v>0</v>
      </c>
      <c r="I212" s="152">
        <f t="shared" si="3"/>
        <v>0</v>
      </c>
    </row>
    <row r="213" spans="3:9">
      <c r="C213" s="146">
        <f>+'Input Sheet'!A200</f>
        <v>0</v>
      </c>
      <c r="D213" s="137">
        <f>+'Input Sheet'!D200</f>
        <v>0</v>
      </c>
      <c r="E213" s="187">
        <v>0</v>
      </c>
      <c r="F213" s="149">
        <f>+'Input Sheet'!AD200</f>
        <v>0</v>
      </c>
      <c r="G213" s="135" t="e">
        <f>+'Input Sheet'!AW200/'Input Sheet'!W200*'Input Sheet'!AD200</f>
        <v>#DIV/0!</v>
      </c>
      <c r="H213" s="150">
        <f>+'Input Sheet'!AV200</f>
        <v>0</v>
      </c>
      <c r="I213" s="152">
        <f t="shared" si="3"/>
        <v>0</v>
      </c>
    </row>
    <row r="214" spans="3:9">
      <c r="C214" s="146">
        <f>+'Input Sheet'!A201</f>
        <v>0</v>
      </c>
      <c r="D214" s="137">
        <f>+'Input Sheet'!D201</f>
        <v>0</v>
      </c>
      <c r="E214" s="187">
        <v>0</v>
      </c>
      <c r="F214" s="149">
        <f>+'Input Sheet'!AD201</f>
        <v>0</v>
      </c>
      <c r="G214" s="135" t="e">
        <f>+'Input Sheet'!AW201/'Input Sheet'!W201*'Input Sheet'!AD201</f>
        <v>#DIV/0!</v>
      </c>
      <c r="H214" s="150">
        <f>+'Input Sheet'!AV201</f>
        <v>0</v>
      </c>
      <c r="I214" s="152">
        <f t="shared" si="3"/>
        <v>0</v>
      </c>
    </row>
    <row r="215" spans="3:9">
      <c r="C215" s="146">
        <f>+'Input Sheet'!A202</f>
        <v>0</v>
      </c>
      <c r="D215" s="137">
        <f>+'Input Sheet'!D202</f>
        <v>0</v>
      </c>
      <c r="E215" s="187">
        <v>0</v>
      </c>
      <c r="F215" s="149">
        <f>+'Input Sheet'!AD202</f>
        <v>0</v>
      </c>
      <c r="G215" s="135" t="e">
        <f>+'Input Sheet'!AW202/'Input Sheet'!W202*'Input Sheet'!AD202</f>
        <v>#DIV/0!</v>
      </c>
      <c r="H215" s="150">
        <f>+'Input Sheet'!AV202</f>
        <v>0</v>
      </c>
      <c r="I215" s="152">
        <f t="shared" si="3"/>
        <v>0</v>
      </c>
    </row>
    <row r="216" spans="3:9">
      <c r="C216" s="146">
        <f>+'Input Sheet'!A203</f>
        <v>0</v>
      </c>
      <c r="D216" s="137">
        <f>+'Input Sheet'!D203</f>
        <v>0</v>
      </c>
      <c r="E216" s="187">
        <v>0</v>
      </c>
      <c r="F216" s="149">
        <f>+'Input Sheet'!AD203</f>
        <v>0</v>
      </c>
      <c r="G216" s="135" t="e">
        <f>+'Input Sheet'!AW203/'Input Sheet'!W203*'Input Sheet'!AD203</f>
        <v>#DIV/0!</v>
      </c>
      <c r="H216" s="150">
        <f>+'Input Sheet'!AV203</f>
        <v>0</v>
      </c>
      <c r="I216" s="152">
        <f t="shared" si="3"/>
        <v>0</v>
      </c>
    </row>
    <row r="217" spans="3:9">
      <c r="C217" s="146">
        <f>+'Input Sheet'!A204</f>
        <v>0</v>
      </c>
      <c r="D217" s="137">
        <f>+'Input Sheet'!D204</f>
        <v>0</v>
      </c>
      <c r="E217" s="187">
        <v>0</v>
      </c>
      <c r="F217" s="149">
        <f>+'Input Sheet'!AD204</f>
        <v>0</v>
      </c>
      <c r="G217" s="135" t="e">
        <f>+'Input Sheet'!AW204/'Input Sheet'!W204*'Input Sheet'!AD204</f>
        <v>#DIV/0!</v>
      </c>
      <c r="H217" s="150">
        <f>+'Input Sheet'!AV204</f>
        <v>0</v>
      </c>
      <c r="I217" s="152">
        <f t="shared" si="3"/>
        <v>0</v>
      </c>
    </row>
    <row r="218" spans="3:9">
      <c r="C218" s="146">
        <f>+'Input Sheet'!A205</f>
        <v>0</v>
      </c>
      <c r="D218" s="137">
        <f>+'Input Sheet'!D205</f>
        <v>0</v>
      </c>
      <c r="E218" s="187">
        <v>0</v>
      </c>
      <c r="F218" s="149">
        <f>+'Input Sheet'!AD205</f>
        <v>0</v>
      </c>
      <c r="G218" s="135" t="e">
        <f>+'Input Sheet'!AW205/'Input Sheet'!W205*'Input Sheet'!AD205</f>
        <v>#DIV/0!</v>
      </c>
      <c r="H218" s="150">
        <f>+'Input Sheet'!AV205</f>
        <v>0</v>
      </c>
      <c r="I218" s="152">
        <f t="shared" si="3"/>
        <v>0</v>
      </c>
    </row>
    <row r="219" spans="3:9">
      <c r="C219" s="146">
        <f>+'Input Sheet'!A206</f>
        <v>0</v>
      </c>
      <c r="D219" s="137">
        <f>+'Input Sheet'!D206</f>
        <v>0</v>
      </c>
      <c r="E219" s="187">
        <v>0</v>
      </c>
      <c r="F219" s="149">
        <f>+'Input Sheet'!AD206</f>
        <v>0</v>
      </c>
      <c r="G219" s="135" t="e">
        <f>+'Input Sheet'!AW206/'Input Sheet'!W206*'Input Sheet'!AD206</f>
        <v>#DIV/0!</v>
      </c>
      <c r="H219" s="150">
        <f>+'Input Sheet'!AV206</f>
        <v>0</v>
      </c>
      <c r="I219" s="152">
        <f t="shared" si="3"/>
        <v>0</v>
      </c>
    </row>
    <row r="220" spans="3:9">
      <c r="C220" s="146">
        <f>+'Input Sheet'!A207</f>
        <v>0</v>
      </c>
      <c r="D220" s="137">
        <f>+'Input Sheet'!D207</f>
        <v>0</v>
      </c>
      <c r="E220" s="187">
        <v>0</v>
      </c>
      <c r="F220" s="149">
        <f>+'Input Sheet'!AD207</f>
        <v>0</v>
      </c>
      <c r="G220" s="135" t="e">
        <f>+'Input Sheet'!AW207/'Input Sheet'!W207*'Input Sheet'!AD207</f>
        <v>#DIV/0!</v>
      </c>
      <c r="H220" s="150">
        <f>+'Input Sheet'!AV207</f>
        <v>0</v>
      </c>
      <c r="I220" s="152">
        <f t="shared" si="3"/>
        <v>0</v>
      </c>
    </row>
    <row r="221" spans="3:9">
      <c r="C221" s="146">
        <f>+'Input Sheet'!A208</f>
        <v>0</v>
      </c>
      <c r="D221" s="137">
        <f>+'Input Sheet'!D208</f>
        <v>0</v>
      </c>
      <c r="E221" s="187">
        <v>0</v>
      </c>
      <c r="F221" s="149">
        <f>+'Input Sheet'!AD208</f>
        <v>0</v>
      </c>
      <c r="G221" s="135" t="e">
        <f>+'Input Sheet'!AW208/'Input Sheet'!W208*'Input Sheet'!AD208</f>
        <v>#DIV/0!</v>
      </c>
      <c r="H221" s="150">
        <f>+'Input Sheet'!AV208</f>
        <v>0</v>
      </c>
      <c r="I221" s="152">
        <f t="shared" si="3"/>
        <v>0</v>
      </c>
    </row>
    <row r="222" spans="3:9">
      <c r="C222" s="146">
        <f>+'Input Sheet'!A209</f>
        <v>0</v>
      </c>
      <c r="D222" s="137">
        <f>+'Input Sheet'!D209</f>
        <v>0</v>
      </c>
      <c r="E222" s="187">
        <v>0</v>
      </c>
      <c r="F222" s="149">
        <f>+'Input Sheet'!AD209</f>
        <v>0</v>
      </c>
      <c r="G222" s="135" t="e">
        <f>+'Input Sheet'!AW209/'Input Sheet'!W209*'Input Sheet'!AD209</f>
        <v>#DIV/0!</v>
      </c>
      <c r="H222" s="150">
        <f>+'Input Sheet'!AV209</f>
        <v>0</v>
      </c>
      <c r="I222" s="152">
        <f t="shared" si="3"/>
        <v>0</v>
      </c>
    </row>
    <row r="223" spans="3:9">
      <c r="C223" s="146">
        <f>+'Input Sheet'!A210</f>
        <v>0</v>
      </c>
      <c r="D223" s="137">
        <f>+'Input Sheet'!D210</f>
        <v>0</v>
      </c>
      <c r="E223" s="187">
        <v>0</v>
      </c>
      <c r="F223" s="149">
        <f>+'Input Sheet'!AD210</f>
        <v>0</v>
      </c>
      <c r="G223" s="135" t="e">
        <f>+'Input Sheet'!AW210/'Input Sheet'!W210*'Input Sheet'!AD210</f>
        <v>#DIV/0!</v>
      </c>
      <c r="H223" s="150">
        <f>+'Input Sheet'!AV210</f>
        <v>0</v>
      </c>
      <c r="I223" s="152">
        <f t="shared" si="3"/>
        <v>0</v>
      </c>
    </row>
    <row r="224" spans="3:9">
      <c r="C224" s="146">
        <f>+'Input Sheet'!A211</f>
        <v>0</v>
      </c>
      <c r="D224" s="137">
        <f>+'Input Sheet'!D211</f>
        <v>0</v>
      </c>
      <c r="E224" s="187">
        <v>0</v>
      </c>
      <c r="F224" s="149">
        <f>+'Input Sheet'!AD211</f>
        <v>0</v>
      </c>
      <c r="G224" s="135" t="e">
        <f>+'Input Sheet'!AW211/'Input Sheet'!W211*'Input Sheet'!AD211</f>
        <v>#DIV/0!</v>
      </c>
      <c r="H224" s="150">
        <f>+'Input Sheet'!AV211</f>
        <v>0</v>
      </c>
      <c r="I224" s="152">
        <f t="shared" si="3"/>
        <v>0</v>
      </c>
    </row>
    <row r="225" spans="3:9">
      <c r="C225" s="146">
        <f>+'Input Sheet'!A212</f>
        <v>0</v>
      </c>
      <c r="D225" s="137">
        <f>+'Input Sheet'!D212</f>
        <v>0</v>
      </c>
      <c r="E225" s="187">
        <v>0</v>
      </c>
      <c r="F225" s="149">
        <f>+'Input Sheet'!AD212</f>
        <v>0</v>
      </c>
      <c r="G225" s="135" t="e">
        <f>+'Input Sheet'!AW212/'Input Sheet'!W212*'Input Sheet'!AD212</f>
        <v>#DIV/0!</v>
      </c>
      <c r="H225" s="150">
        <f>+'Input Sheet'!AV212</f>
        <v>0</v>
      </c>
      <c r="I225" s="152">
        <f t="shared" si="3"/>
        <v>0</v>
      </c>
    </row>
    <row r="226" spans="3:9">
      <c r="C226" s="146">
        <f>+'Input Sheet'!A213</f>
        <v>0</v>
      </c>
      <c r="D226" s="137">
        <f>+'Input Sheet'!D213</f>
        <v>0</v>
      </c>
      <c r="E226" s="187">
        <v>0</v>
      </c>
      <c r="F226" s="149">
        <f>+'Input Sheet'!AD213</f>
        <v>0</v>
      </c>
      <c r="G226" s="135" t="e">
        <f>+'Input Sheet'!AW213/'Input Sheet'!W213*'Input Sheet'!AD213</f>
        <v>#DIV/0!</v>
      </c>
      <c r="H226" s="150">
        <f>+'Input Sheet'!AV213</f>
        <v>0</v>
      </c>
      <c r="I226" s="152">
        <f t="shared" si="3"/>
        <v>0</v>
      </c>
    </row>
    <row r="227" spans="3:9">
      <c r="C227" s="146">
        <f>+'Input Sheet'!A214</f>
        <v>0</v>
      </c>
      <c r="D227" s="137">
        <f>+'Input Sheet'!D214</f>
        <v>0</v>
      </c>
      <c r="E227" s="187">
        <v>0</v>
      </c>
      <c r="F227" s="149">
        <f>+'Input Sheet'!AD214</f>
        <v>0</v>
      </c>
      <c r="G227" s="135" t="e">
        <f>+'Input Sheet'!AW214/'Input Sheet'!W214*'Input Sheet'!AD214</f>
        <v>#DIV/0!</v>
      </c>
      <c r="H227" s="150">
        <f>+'Input Sheet'!AV214</f>
        <v>0</v>
      </c>
      <c r="I227" s="152">
        <f t="shared" si="3"/>
        <v>0</v>
      </c>
    </row>
    <row r="228" spans="3:9">
      <c r="C228" s="146">
        <f>+'Input Sheet'!A215</f>
        <v>0</v>
      </c>
      <c r="D228" s="137">
        <f>+'Input Sheet'!D215</f>
        <v>0</v>
      </c>
      <c r="E228" s="187">
        <v>0</v>
      </c>
      <c r="F228" s="149">
        <f>+'Input Sheet'!AD215</f>
        <v>0</v>
      </c>
      <c r="G228" s="135" t="e">
        <f>+'Input Sheet'!AW215/'Input Sheet'!W215*'Input Sheet'!AD215</f>
        <v>#DIV/0!</v>
      </c>
      <c r="H228" s="150">
        <f>+'Input Sheet'!AV215</f>
        <v>0</v>
      </c>
      <c r="I228" s="152">
        <f t="shared" si="3"/>
        <v>0</v>
      </c>
    </row>
    <row r="229" spans="3:9">
      <c r="C229" s="146">
        <f>+'Input Sheet'!A216</f>
        <v>0</v>
      </c>
      <c r="D229" s="137">
        <f>+'Input Sheet'!D216</f>
        <v>0</v>
      </c>
      <c r="E229" s="187">
        <v>0</v>
      </c>
      <c r="F229" s="149">
        <f>+'Input Sheet'!AD216</f>
        <v>0</v>
      </c>
      <c r="G229" s="135" t="e">
        <f>+'Input Sheet'!AW216/'Input Sheet'!W216*'Input Sheet'!AD216</f>
        <v>#DIV/0!</v>
      </c>
      <c r="H229" s="150">
        <f>+'Input Sheet'!AV216</f>
        <v>0</v>
      </c>
      <c r="I229" s="152">
        <f t="shared" si="3"/>
        <v>0</v>
      </c>
    </row>
    <row r="230" spans="3:9">
      <c r="C230" s="146">
        <f>+'Input Sheet'!A217</f>
        <v>0</v>
      </c>
      <c r="D230" s="137">
        <f>+'Input Sheet'!D217</f>
        <v>0</v>
      </c>
      <c r="E230" s="187">
        <v>0</v>
      </c>
      <c r="F230" s="149">
        <f>+'Input Sheet'!AD217</f>
        <v>0</v>
      </c>
      <c r="G230" s="135" t="e">
        <f>+'Input Sheet'!AW217/'Input Sheet'!W217*'Input Sheet'!AD217</f>
        <v>#DIV/0!</v>
      </c>
      <c r="H230" s="150">
        <f>+'Input Sheet'!AV217</f>
        <v>0</v>
      </c>
      <c r="I230" s="152">
        <f t="shared" si="3"/>
        <v>0</v>
      </c>
    </row>
    <row r="231" spans="3:9">
      <c r="C231" s="146">
        <f>+'Input Sheet'!A218</f>
        <v>0</v>
      </c>
      <c r="D231" s="137">
        <f>+'Input Sheet'!D218</f>
        <v>0</v>
      </c>
      <c r="E231" s="187">
        <v>0</v>
      </c>
      <c r="F231" s="149">
        <f>+'Input Sheet'!AD218</f>
        <v>0</v>
      </c>
      <c r="G231" s="135" t="e">
        <f>+'Input Sheet'!AW218/'Input Sheet'!W218*'Input Sheet'!AD218</f>
        <v>#DIV/0!</v>
      </c>
      <c r="H231" s="150">
        <f>+'Input Sheet'!AV218</f>
        <v>0</v>
      </c>
      <c r="I231" s="152">
        <f t="shared" si="3"/>
        <v>0</v>
      </c>
    </row>
    <row r="232" spans="3:9">
      <c r="C232" s="146">
        <f>+'Input Sheet'!A219</f>
        <v>0</v>
      </c>
      <c r="D232" s="137">
        <f>+'Input Sheet'!D219</f>
        <v>0</v>
      </c>
      <c r="E232" s="187">
        <v>0</v>
      </c>
      <c r="F232" s="149">
        <f>+'Input Sheet'!AD219</f>
        <v>0</v>
      </c>
      <c r="G232" s="135" t="e">
        <f>+'Input Sheet'!AW219/'Input Sheet'!W219*'Input Sheet'!AD219</f>
        <v>#DIV/0!</v>
      </c>
      <c r="H232" s="150">
        <f>+'Input Sheet'!AV219</f>
        <v>0</v>
      </c>
      <c r="I232" s="152">
        <f t="shared" si="3"/>
        <v>0</v>
      </c>
    </row>
    <row r="233" spans="3:9">
      <c r="C233" s="146">
        <f>+'Input Sheet'!A220</f>
        <v>0</v>
      </c>
      <c r="D233" s="137">
        <f>+'Input Sheet'!D220</f>
        <v>0</v>
      </c>
      <c r="E233" s="187">
        <v>0</v>
      </c>
      <c r="F233" s="149">
        <f>+'Input Sheet'!AD220</f>
        <v>0</v>
      </c>
      <c r="G233" s="135" t="e">
        <f>+'Input Sheet'!AW220/'Input Sheet'!W220*'Input Sheet'!AD220</f>
        <v>#DIV/0!</v>
      </c>
      <c r="H233" s="150">
        <f>+'Input Sheet'!AV220</f>
        <v>0</v>
      </c>
      <c r="I233" s="152">
        <f t="shared" si="3"/>
        <v>0</v>
      </c>
    </row>
    <row r="234" spans="3:9">
      <c r="C234" s="146">
        <f>+'Input Sheet'!A221</f>
        <v>0</v>
      </c>
      <c r="D234" s="137">
        <f>+'Input Sheet'!D221</f>
        <v>0</v>
      </c>
      <c r="E234" s="187">
        <v>0</v>
      </c>
      <c r="F234" s="149">
        <f>+'Input Sheet'!AD221</f>
        <v>0</v>
      </c>
      <c r="G234" s="135" t="e">
        <f>+'Input Sheet'!AW221/'Input Sheet'!W221*'Input Sheet'!AD221</f>
        <v>#DIV/0!</v>
      </c>
      <c r="H234" s="150">
        <f>+'Input Sheet'!AV221</f>
        <v>0</v>
      </c>
      <c r="I234" s="152">
        <f t="shared" si="3"/>
        <v>0</v>
      </c>
    </row>
    <row r="235" spans="3:9">
      <c r="C235" s="146">
        <f>+'Input Sheet'!A222</f>
        <v>0</v>
      </c>
      <c r="D235" s="137">
        <f>+'Input Sheet'!D222</f>
        <v>0</v>
      </c>
      <c r="E235" s="187">
        <v>0</v>
      </c>
      <c r="F235" s="149">
        <f>+'Input Sheet'!AD222</f>
        <v>0</v>
      </c>
      <c r="G235" s="135" t="e">
        <f>+'Input Sheet'!AW222/'Input Sheet'!W222*'Input Sheet'!AD222</f>
        <v>#DIV/0!</v>
      </c>
      <c r="H235" s="150">
        <f>+'Input Sheet'!AV222</f>
        <v>0</v>
      </c>
      <c r="I235" s="152">
        <f t="shared" si="3"/>
        <v>0</v>
      </c>
    </row>
    <row r="236" spans="3:9">
      <c r="C236" s="146">
        <f>+'Input Sheet'!A223</f>
        <v>0</v>
      </c>
      <c r="D236" s="137">
        <f>+'Input Sheet'!D223</f>
        <v>0</v>
      </c>
      <c r="E236" s="187">
        <v>0</v>
      </c>
      <c r="F236" s="149">
        <f>+'Input Sheet'!AD223</f>
        <v>0</v>
      </c>
      <c r="G236" s="135" t="e">
        <f>+'Input Sheet'!AW223/'Input Sheet'!W223*'Input Sheet'!AD223</f>
        <v>#DIV/0!</v>
      </c>
      <c r="H236" s="150">
        <f>+'Input Sheet'!AV223</f>
        <v>0</v>
      </c>
      <c r="I236" s="152">
        <f t="shared" si="3"/>
        <v>0</v>
      </c>
    </row>
    <row r="237" spans="3:9">
      <c r="C237" s="146">
        <f>+'Input Sheet'!A224</f>
        <v>0</v>
      </c>
      <c r="D237" s="137">
        <f>+'Input Sheet'!D224</f>
        <v>0</v>
      </c>
      <c r="E237" s="187">
        <v>0</v>
      </c>
      <c r="F237" s="149">
        <f>+'Input Sheet'!AD224</f>
        <v>0</v>
      </c>
      <c r="G237" s="135" t="e">
        <f>+'Input Sheet'!AW224/'Input Sheet'!W224*'Input Sheet'!AD224</f>
        <v>#DIV/0!</v>
      </c>
      <c r="H237" s="150">
        <f>+'Input Sheet'!AV224</f>
        <v>0</v>
      </c>
      <c r="I237" s="152">
        <f t="shared" si="3"/>
        <v>0</v>
      </c>
    </row>
    <row r="238" spans="3:9">
      <c r="C238" s="146">
        <f>+'Input Sheet'!A225</f>
        <v>0</v>
      </c>
      <c r="D238" s="137">
        <f>+'Input Sheet'!D225</f>
        <v>0</v>
      </c>
      <c r="E238" s="187">
        <v>0</v>
      </c>
      <c r="F238" s="149">
        <f>+'Input Sheet'!AD225</f>
        <v>0</v>
      </c>
      <c r="G238" s="135" t="e">
        <f>+'Input Sheet'!AW225/'Input Sheet'!W225*'Input Sheet'!AD225</f>
        <v>#DIV/0!</v>
      </c>
      <c r="H238" s="150">
        <f>+'Input Sheet'!AV225</f>
        <v>0</v>
      </c>
      <c r="I238" s="152">
        <f t="shared" si="3"/>
        <v>0</v>
      </c>
    </row>
    <row r="239" spans="3:9">
      <c r="C239" s="146">
        <f>+'Input Sheet'!A226</f>
        <v>0</v>
      </c>
      <c r="D239" s="137">
        <f>+'Input Sheet'!D226</f>
        <v>0</v>
      </c>
      <c r="E239" s="187">
        <v>0</v>
      </c>
      <c r="F239" s="149">
        <f>+'Input Sheet'!AD226</f>
        <v>0</v>
      </c>
      <c r="G239" s="135" t="e">
        <f>+'Input Sheet'!AW226/'Input Sheet'!W226*'Input Sheet'!AD226</f>
        <v>#DIV/0!</v>
      </c>
      <c r="H239" s="150">
        <f>+'Input Sheet'!AV226</f>
        <v>0</v>
      </c>
      <c r="I239" s="152">
        <f t="shared" si="3"/>
        <v>0</v>
      </c>
    </row>
    <row r="240" spans="3:9">
      <c r="C240" s="146">
        <f>+'Input Sheet'!A227</f>
        <v>0</v>
      </c>
      <c r="D240" s="137">
        <f>+'Input Sheet'!D227</f>
        <v>0</v>
      </c>
      <c r="E240" s="187">
        <v>0</v>
      </c>
      <c r="F240" s="149">
        <f>+'Input Sheet'!AD227</f>
        <v>0</v>
      </c>
      <c r="G240" s="135" t="e">
        <f>+'Input Sheet'!AW227/'Input Sheet'!W227*'Input Sheet'!AD227</f>
        <v>#DIV/0!</v>
      </c>
      <c r="H240" s="150">
        <f>+'Input Sheet'!AV227</f>
        <v>0</v>
      </c>
      <c r="I240" s="152">
        <f t="shared" si="3"/>
        <v>0</v>
      </c>
    </row>
    <row r="241" spans="3:9">
      <c r="C241" s="146">
        <f>+'Input Sheet'!A228</f>
        <v>0</v>
      </c>
      <c r="D241" s="137">
        <f>+'Input Sheet'!D228</f>
        <v>0</v>
      </c>
      <c r="E241" s="187">
        <v>0</v>
      </c>
      <c r="F241" s="149">
        <f>+'Input Sheet'!AD228</f>
        <v>0</v>
      </c>
      <c r="G241" s="135" t="e">
        <f>+'Input Sheet'!AW228/'Input Sheet'!W228*'Input Sheet'!AD228</f>
        <v>#DIV/0!</v>
      </c>
      <c r="H241" s="150">
        <f>+'Input Sheet'!AV228</f>
        <v>0</v>
      </c>
      <c r="I241" s="152">
        <f t="shared" si="3"/>
        <v>0</v>
      </c>
    </row>
    <row r="242" spans="3:9">
      <c r="C242" s="146">
        <f>+'Input Sheet'!A229</f>
        <v>0</v>
      </c>
      <c r="D242" s="137">
        <f>+'Input Sheet'!D229</f>
        <v>0</v>
      </c>
      <c r="E242" s="187">
        <v>0</v>
      </c>
      <c r="F242" s="149">
        <f>+'Input Sheet'!AD229</f>
        <v>0</v>
      </c>
      <c r="G242" s="135" t="e">
        <f>+'Input Sheet'!AW229/'Input Sheet'!W229*'Input Sheet'!AD229</f>
        <v>#DIV/0!</v>
      </c>
      <c r="H242" s="150">
        <f>+'Input Sheet'!AV229</f>
        <v>0</v>
      </c>
      <c r="I242" s="152">
        <f t="shared" si="3"/>
        <v>0</v>
      </c>
    </row>
    <row r="243" spans="3:9">
      <c r="C243" s="146">
        <f>+'Input Sheet'!A230</f>
        <v>0</v>
      </c>
      <c r="D243" s="137">
        <f>+'Input Sheet'!D230</f>
        <v>0</v>
      </c>
      <c r="E243" s="187">
        <v>0</v>
      </c>
      <c r="F243" s="149">
        <f>+'Input Sheet'!AD230</f>
        <v>0</v>
      </c>
      <c r="G243" s="135" t="e">
        <f>+'Input Sheet'!AW230/'Input Sheet'!W230*'Input Sheet'!AD230</f>
        <v>#DIV/0!</v>
      </c>
      <c r="H243" s="150">
        <f>+'Input Sheet'!AV230</f>
        <v>0</v>
      </c>
      <c r="I243" s="152">
        <f t="shared" si="3"/>
        <v>0</v>
      </c>
    </row>
    <row r="244" spans="3:9">
      <c r="C244" s="146">
        <f>+'Input Sheet'!A231</f>
        <v>0</v>
      </c>
      <c r="D244" s="137">
        <f>+'Input Sheet'!D231</f>
        <v>0</v>
      </c>
      <c r="E244" s="187">
        <v>0</v>
      </c>
      <c r="F244" s="149">
        <f>+'Input Sheet'!AD231</f>
        <v>0</v>
      </c>
      <c r="G244" s="135" t="e">
        <f>+'Input Sheet'!AW231/'Input Sheet'!W231*'Input Sheet'!AD231</f>
        <v>#DIV/0!</v>
      </c>
      <c r="H244" s="150">
        <f>+'Input Sheet'!AV231</f>
        <v>0</v>
      </c>
      <c r="I244" s="152">
        <f t="shared" si="3"/>
        <v>0</v>
      </c>
    </row>
    <row r="245" spans="3:9">
      <c r="C245" s="146">
        <f>+'Input Sheet'!A232</f>
        <v>0</v>
      </c>
      <c r="D245" s="137">
        <f>+'Input Sheet'!D232</f>
        <v>0</v>
      </c>
      <c r="E245" s="187">
        <v>0</v>
      </c>
      <c r="F245" s="149">
        <f>+'Input Sheet'!AD232</f>
        <v>0</v>
      </c>
      <c r="G245" s="135" t="e">
        <f>+'Input Sheet'!AW232/'Input Sheet'!W232*'Input Sheet'!AD232</f>
        <v>#DIV/0!</v>
      </c>
      <c r="H245" s="150">
        <f>+'Input Sheet'!AV232</f>
        <v>0</v>
      </c>
      <c r="I245" s="152">
        <f t="shared" si="3"/>
        <v>0</v>
      </c>
    </row>
    <row r="246" spans="3:9">
      <c r="C246" s="146">
        <f>+'Input Sheet'!A233</f>
        <v>0</v>
      </c>
      <c r="D246" s="137">
        <f>+'Input Sheet'!D233</f>
        <v>0</v>
      </c>
      <c r="E246" s="187">
        <v>0</v>
      </c>
      <c r="F246" s="149">
        <f>+'Input Sheet'!AD233</f>
        <v>0</v>
      </c>
      <c r="G246" s="135" t="e">
        <f>+'Input Sheet'!AW233/'Input Sheet'!W233*'Input Sheet'!AD233</f>
        <v>#DIV/0!</v>
      </c>
      <c r="H246" s="150">
        <f>+'Input Sheet'!AV233</f>
        <v>0</v>
      </c>
      <c r="I246" s="152">
        <f t="shared" si="3"/>
        <v>0</v>
      </c>
    </row>
    <row r="247" spans="3:9">
      <c r="C247" s="146">
        <f>+'Input Sheet'!A234</f>
        <v>0</v>
      </c>
      <c r="D247" s="137">
        <f>+'Input Sheet'!D234</f>
        <v>0</v>
      </c>
      <c r="E247" s="187">
        <v>0</v>
      </c>
      <c r="F247" s="149">
        <f>+'Input Sheet'!AD234</f>
        <v>0</v>
      </c>
      <c r="G247" s="135" t="e">
        <f>+'Input Sheet'!AW234/'Input Sheet'!W234*'Input Sheet'!AD234</f>
        <v>#DIV/0!</v>
      </c>
      <c r="H247" s="150">
        <f>+'Input Sheet'!AV234</f>
        <v>0</v>
      </c>
      <c r="I247" s="152">
        <f t="shared" si="3"/>
        <v>0</v>
      </c>
    </row>
    <row r="248" spans="3:9">
      <c r="C248" s="146">
        <f>+'Input Sheet'!A235</f>
        <v>0</v>
      </c>
      <c r="D248" s="137">
        <f>+'Input Sheet'!D235</f>
        <v>0</v>
      </c>
      <c r="E248" s="187">
        <v>0</v>
      </c>
      <c r="F248" s="149">
        <f>+'Input Sheet'!AD235</f>
        <v>0</v>
      </c>
      <c r="G248" s="135" t="e">
        <f>+'Input Sheet'!AW235/'Input Sheet'!W235*'Input Sheet'!AD235</f>
        <v>#DIV/0!</v>
      </c>
      <c r="H248" s="150">
        <f>+'Input Sheet'!AV235</f>
        <v>0</v>
      </c>
      <c r="I248" s="152">
        <f t="shared" si="3"/>
        <v>0</v>
      </c>
    </row>
    <row r="249" spans="3:9">
      <c r="C249" s="146">
        <f>+'Input Sheet'!A236</f>
        <v>0</v>
      </c>
      <c r="D249" s="137">
        <f>+'Input Sheet'!D236</f>
        <v>0</v>
      </c>
      <c r="E249" s="187">
        <v>0</v>
      </c>
      <c r="F249" s="149">
        <f>+'Input Sheet'!AD236</f>
        <v>0</v>
      </c>
      <c r="G249" s="135" t="e">
        <f>+'Input Sheet'!AW236/'Input Sheet'!W236*'Input Sheet'!AD236</f>
        <v>#DIV/0!</v>
      </c>
      <c r="H249" s="150">
        <f>+'Input Sheet'!AV236</f>
        <v>0</v>
      </c>
      <c r="I249" s="152">
        <f t="shared" si="3"/>
        <v>0</v>
      </c>
    </row>
    <row r="250" spans="3:9">
      <c r="C250" s="146">
        <f>+'Input Sheet'!A237</f>
        <v>0</v>
      </c>
      <c r="D250" s="137">
        <f>+'Input Sheet'!D237</f>
        <v>0</v>
      </c>
      <c r="E250" s="187">
        <v>0</v>
      </c>
      <c r="F250" s="149">
        <f>+'Input Sheet'!AD237</f>
        <v>0</v>
      </c>
      <c r="G250" s="135" t="e">
        <f>+'Input Sheet'!AW237/'Input Sheet'!W237*'Input Sheet'!AD237</f>
        <v>#DIV/0!</v>
      </c>
      <c r="H250" s="150">
        <f>+'Input Sheet'!AV237</f>
        <v>0</v>
      </c>
      <c r="I250" s="152">
        <f t="shared" si="3"/>
        <v>0</v>
      </c>
    </row>
    <row r="251" spans="3:9">
      <c r="C251" s="146">
        <f>+'Input Sheet'!A238</f>
        <v>0</v>
      </c>
      <c r="D251" s="137">
        <f>+'Input Sheet'!D238</f>
        <v>0</v>
      </c>
      <c r="E251" s="187">
        <v>0</v>
      </c>
      <c r="F251" s="149">
        <f>+'Input Sheet'!AD238</f>
        <v>0</v>
      </c>
      <c r="G251" s="135" t="e">
        <f>+'Input Sheet'!AW238/'Input Sheet'!W238*'Input Sheet'!AD238</f>
        <v>#DIV/0!</v>
      </c>
      <c r="H251" s="150">
        <f>+'Input Sheet'!AV238</f>
        <v>0</v>
      </c>
      <c r="I251" s="152">
        <f t="shared" si="3"/>
        <v>0</v>
      </c>
    </row>
    <row r="252" spans="3:9">
      <c r="C252" s="146">
        <f>+'Input Sheet'!A239</f>
        <v>0</v>
      </c>
      <c r="D252" s="137">
        <f>+'Input Sheet'!D239</f>
        <v>0</v>
      </c>
      <c r="E252" s="187">
        <v>0</v>
      </c>
      <c r="F252" s="149">
        <f>+'Input Sheet'!AD239</f>
        <v>0</v>
      </c>
      <c r="G252" s="135" t="e">
        <f>+'Input Sheet'!AW239/'Input Sheet'!W239*'Input Sheet'!AD239</f>
        <v>#DIV/0!</v>
      </c>
      <c r="H252" s="150">
        <f>+'Input Sheet'!AV239</f>
        <v>0</v>
      </c>
      <c r="I252" s="152">
        <f t="shared" si="3"/>
        <v>0</v>
      </c>
    </row>
    <row r="253" spans="3:9">
      <c r="C253" s="146">
        <f>+'Input Sheet'!A240</f>
        <v>0</v>
      </c>
      <c r="D253" s="137">
        <f>+'Input Sheet'!D240</f>
        <v>0</v>
      </c>
      <c r="E253" s="187">
        <v>0</v>
      </c>
      <c r="F253" s="149">
        <f>+'Input Sheet'!AD240</f>
        <v>0</v>
      </c>
      <c r="G253" s="135" t="e">
        <f>+'Input Sheet'!AW240/'Input Sheet'!W240*'Input Sheet'!AD240</f>
        <v>#DIV/0!</v>
      </c>
      <c r="H253" s="150">
        <f>+'Input Sheet'!AV240</f>
        <v>0</v>
      </c>
      <c r="I253" s="152">
        <f t="shared" si="3"/>
        <v>0</v>
      </c>
    </row>
    <row r="254" spans="3:9">
      <c r="C254" s="146">
        <f>+'Input Sheet'!A241</f>
        <v>0</v>
      </c>
      <c r="D254" s="137">
        <f>+'Input Sheet'!D241</f>
        <v>0</v>
      </c>
      <c r="E254" s="187">
        <v>0</v>
      </c>
      <c r="F254" s="149">
        <f>+'Input Sheet'!AD241</f>
        <v>0</v>
      </c>
      <c r="G254" s="135" t="e">
        <f>+'Input Sheet'!AW241/'Input Sheet'!W241*'Input Sheet'!AD241</f>
        <v>#DIV/0!</v>
      </c>
      <c r="H254" s="150">
        <f>+'Input Sheet'!AV241</f>
        <v>0</v>
      </c>
      <c r="I254" s="152">
        <f t="shared" si="3"/>
        <v>0</v>
      </c>
    </row>
    <row r="255" spans="3:9">
      <c r="C255" s="146">
        <f>+'Input Sheet'!A242</f>
        <v>0</v>
      </c>
      <c r="D255" s="137">
        <f>+'Input Sheet'!D242</f>
        <v>0</v>
      </c>
      <c r="E255" s="187">
        <v>0</v>
      </c>
      <c r="F255" s="149">
        <f>+'Input Sheet'!AD242</f>
        <v>0</v>
      </c>
      <c r="G255" s="135" t="e">
        <f>+'Input Sheet'!AW242/'Input Sheet'!W242*'Input Sheet'!AD242</f>
        <v>#DIV/0!</v>
      </c>
      <c r="H255" s="150">
        <f>+'Input Sheet'!AV242</f>
        <v>0</v>
      </c>
      <c r="I255" s="152">
        <f t="shared" si="3"/>
        <v>0</v>
      </c>
    </row>
    <row r="256" spans="3:9">
      <c r="C256" s="146">
        <f>+'Input Sheet'!A243</f>
        <v>0</v>
      </c>
      <c r="D256" s="137">
        <f>+'Input Sheet'!D243</f>
        <v>0</v>
      </c>
      <c r="E256" s="187">
        <v>0</v>
      </c>
      <c r="F256" s="149">
        <f>+'Input Sheet'!AD243</f>
        <v>0</v>
      </c>
      <c r="G256" s="135" t="e">
        <f>+'Input Sheet'!AW243/'Input Sheet'!W243*'Input Sheet'!AD243</f>
        <v>#DIV/0!</v>
      </c>
      <c r="H256" s="150">
        <f>+'Input Sheet'!AV243</f>
        <v>0</v>
      </c>
      <c r="I256" s="152">
        <f t="shared" si="3"/>
        <v>0</v>
      </c>
    </row>
    <row r="257" spans="3:9">
      <c r="C257" s="146">
        <f>+'Input Sheet'!A244</f>
        <v>0</v>
      </c>
      <c r="D257" s="137">
        <f>+'Input Sheet'!D244</f>
        <v>0</v>
      </c>
      <c r="E257" s="187">
        <v>0</v>
      </c>
      <c r="F257" s="149">
        <f>+'Input Sheet'!AD244</f>
        <v>0</v>
      </c>
      <c r="G257" s="135" t="e">
        <f>+'Input Sheet'!AW244/'Input Sheet'!W244*'Input Sheet'!AD244</f>
        <v>#DIV/0!</v>
      </c>
      <c r="H257" s="150">
        <f>+'Input Sheet'!AV244</f>
        <v>0</v>
      </c>
      <c r="I257" s="152">
        <f t="shared" si="3"/>
        <v>0</v>
      </c>
    </row>
    <row r="258" spans="3:9">
      <c r="C258" s="146">
        <f>+'Input Sheet'!A245</f>
        <v>0</v>
      </c>
      <c r="D258" s="137">
        <f>+'Input Sheet'!D245</f>
        <v>0</v>
      </c>
      <c r="E258" s="187">
        <v>0</v>
      </c>
      <c r="F258" s="149">
        <f>+'Input Sheet'!AD245</f>
        <v>0</v>
      </c>
      <c r="G258" s="135" t="e">
        <f>+'Input Sheet'!AW245/'Input Sheet'!W245*'Input Sheet'!AD245</f>
        <v>#DIV/0!</v>
      </c>
      <c r="H258" s="150">
        <f>+'Input Sheet'!AV245</f>
        <v>0</v>
      </c>
      <c r="I258" s="152">
        <f t="shared" si="3"/>
        <v>0</v>
      </c>
    </row>
    <row r="259" spans="3:9">
      <c r="C259" s="146">
        <f>+'Input Sheet'!A246</f>
        <v>0</v>
      </c>
      <c r="D259" s="137">
        <f>+'Input Sheet'!D246</f>
        <v>0</v>
      </c>
      <c r="E259" s="187">
        <v>0</v>
      </c>
      <c r="F259" s="149">
        <f>+'Input Sheet'!AD246</f>
        <v>0</v>
      </c>
      <c r="G259" s="135" t="e">
        <f>+'Input Sheet'!AW246/'Input Sheet'!W246*'Input Sheet'!AD246</f>
        <v>#DIV/0!</v>
      </c>
      <c r="H259" s="150">
        <f>+'Input Sheet'!AV246</f>
        <v>0</v>
      </c>
      <c r="I259" s="152">
        <f t="shared" si="3"/>
        <v>0</v>
      </c>
    </row>
    <row r="260" spans="3:9">
      <c r="C260" s="146">
        <f>+'Input Sheet'!A247</f>
        <v>0</v>
      </c>
      <c r="D260" s="137">
        <f>+'Input Sheet'!D247</f>
        <v>0</v>
      </c>
      <c r="E260" s="187">
        <v>0</v>
      </c>
      <c r="F260" s="149">
        <f>+'Input Sheet'!AD247</f>
        <v>0</v>
      </c>
      <c r="G260" s="135" t="e">
        <f>+'Input Sheet'!AW247/'Input Sheet'!W247*'Input Sheet'!AD247</f>
        <v>#DIV/0!</v>
      </c>
      <c r="H260" s="150">
        <f>+'Input Sheet'!AV247</f>
        <v>0</v>
      </c>
      <c r="I260" s="152">
        <f t="shared" si="3"/>
        <v>0</v>
      </c>
    </row>
    <row r="261" spans="3:9">
      <c r="C261" s="146">
        <f>+'Input Sheet'!A248</f>
        <v>0</v>
      </c>
      <c r="D261" s="137">
        <f>+'Input Sheet'!D248</f>
        <v>0</v>
      </c>
      <c r="E261" s="187">
        <v>0</v>
      </c>
      <c r="F261" s="149">
        <f>+'Input Sheet'!AD248</f>
        <v>0</v>
      </c>
      <c r="G261" s="135" t="e">
        <f>+'Input Sheet'!AW248/'Input Sheet'!W248*'Input Sheet'!AD248</f>
        <v>#DIV/0!</v>
      </c>
      <c r="H261" s="150">
        <f>+'Input Sheet'!AV248</f>
        <v>0</v>
      </c>
      <c r="I261" s="152">
        <f t="shared" si="3"/>
        <v>0</v>
      </c>
    </row>
    <row r="262" spans="3:9">
      <c r="C262" s="146">
        <f>+'Input Sheet'!A249</f>
        <v>0</v>
      </c>
      <c r="D262" s="137">
        <f>+'Input Sheet'!D249</f>
        <v>0</v>
      </c>
      <c r="E262" s="187">
        <v>0</v>
      </c>
      <c r="F262" s="149">
        <f>+'Input Sheet'!AD249</f>
        <v>0</v>
      </c>
      <c r="G262" s="135" t="e">
        <f>+'Input Sheet'!AW249/'Input Sheet'!W249*'Input Sheet'!AD249</f>
        <v>#DIV/0!</v>
      </c>
      <c r="H262" s="150">
        <f>+'Input Sheet'!AV249</f>
        <v>0</v>
      </c>
      <c r="I262" s="152">
        <f t="shared" si="3"/>
        <v>0</v>
      </c>
    </row>
    <row r="263" spans="3:9">
      <c r="C263" s="146">
        <f>+'Input Sheet'!A250</f>
        <v>0</v>
      </c>
      <c r="D263" s="137">
        <f>+'Input Sheet'!D250</f>
        <v>0</v>
      </c>
      <c r="E263" s="187">
        <v>0</v>
      </c>
      <c r="F263" s="149">
        <f>+'Input Sheet'!AD250</f>
        <v>0</v>
      </c>
      <c r="G263" s="135" t="e">
        <f>+'Input Sheet'!AW250/'Input Sheet'!W250*'Input Sheet'!AD250</f>
        <v>#DIV/0!</v>
      </c>
      <c r="H263" s="150">
        <f>+'Input Sheet'!AV250</f>
        <v>0</v>
      </c>
      <c r="I263" s="152">
        <f t="shared" si="3"/>
        <v>0</v>
      </c>
    </row>
    <row r="264" spans="3:9">
      <c r="C264" s="146">
        <f>+'Input Sheet'!A251</f>
        <v>0</v>
      </c>
      <c r="D264" s="137">
        <f>+'Input Sheet'!D251</f>
        <v>0</v>
      </c>
      <c r="E264" s="187">
        <v>0</v>
      </c>
      <c r="F264" s="149">
        <f>+'Input Sheet'!AD251</f>
        <v>0</v>
      </c>
      <c r="G264" s="135" t="e">
        <f>+'Input Sheet'!AW251/'Input Sheet'!W251*'Input Sheet'!AD251</f>
        <v>#DIV/0!</v>
      </c>
      <c r="H264" s="150">
        <f>+'Input Sheet'!AV251</f>
        <v>0</v>
      </c>
      <c r="I264" s="152">
        <f t="shared" ref="I264:I327" si="4">IF(ISERROR((H264-(G264/F264))/H264),0,((H264-(G264/F264))/H264))</f>
        <v>0</v>
      </c>
    </row>
    <row r="265" spans="3:9">
      <c r="C265" s="146">
        <f>+'Input Sheet'!A252</f>
        <v>0</v>
      </c>
      <c r="D265" s="137">
        <f>+'Input Sheet'!D252</f>
        <v>0</v>
      </c>
      <c r="E265" s="187">
        <v>0</v>
      </c>
      <c r="F265" s="149">
        <f>+'Input Sheet'!AD252</f>
        <v>0</v>
      </c>
      <c r="G265" s="135" t="e">
        <f>+'Input Sheet'!AW252/'Input Sheet'!W252*'Input Sheet'!AD252</f>
        <v>#DIV/0!</v>
      </c>
      <c r="H265" s="150">
        <f>+'Input Sheet'!AV252</f>
        <v>0</v>
      </c>
      <c r="I265" s="152">
        <f t="shared" si="4"/>
        <v>0</v>
      </c>
    </row>
    <row r="266" spans="3:9">
      <c r="C266" s="146">
        <f>+'Input Sheet'!A253</f>
        <v>0</v>
      </c>
      <c r="D266" s="137">
        <f>+'Input Sheet'!D253</f>
        <v>0</v>
      </c>
      <c r="E266" s="187">
        <v>0</v>
      </c>
      <c r="F266" s="149">
        <f>+'Input Sheet'!AD253</f>
        <v>0</v>
      </c>
      <c r="G266" s="135" t="e">
        <f>+'Input Sheet'!AW253/'Input Sheet'!W253*'Input Sheet'!AD253</f>
        <v>#DIV/0!</v>
      </c>
      <c r="H266" s="150">
        <f>+'Input Sheet'!AV253</f>
        <v>0</v>
      </c>
      <c r="I266" s="152">
        <f t="shared" si="4"/>
        <v>0</v>
      </c>
    </row>
    <row r="267" spans="3:9">
      <c r="C267" s="146">
        <f>+'Input Sheet'!A254</f>
        <v>0</v>
      </c>
      <c r="D267" s="137">
        <f>+'Input Sheet'!D254</f>
        <v>0</v>
      </c>
      <c r="E267" s="187">
        <v>0</v>
      </c>
      <c r="F267" s="149">
        <f>+'Input Sheet'!AD254</f>
        <v>0</v>
      </c>
      <c r="G267" s="135" t="e">
        <f>+'Input Sheet'!AW254/'Input Sheet'!W254*'Input Sheet'!AD254</f>
        <v>#DIV/0!</v>
      </c>
      <c r="H267" s="150">
        <f>+'Input Sheet'!AV254</f>
        <v>0</v>
      </c>
      <c r="I267" s="152">
        <f t="shared" si="4"/>
        <v>0</v>
      </c>
    </row>
    <row r="268" spans="3:9">
      <c r="C268" s="146">
        <f>+'Input Sheet'!A255</f>
        <v>0</v>
      </c>
      <c r="D268" s="137">
        <f>+'Input Sheet'!D255</f>
        <v>0</v>
      </c>
      <c r="E268" s="187">
        <v>0</v>
      </c>
      <c r="F268" s="149">
        <f>+'Input Sheet'!AD255</f>
        <v>0</v>
      </c>
      <c r="G268" s="135" t="e">
        <f>+'Input Sheet'!AW255/'Input Sheet'!W255*'Input Sheet'!AD255</f>
        <v>#DIV/0!</v>
      </c>
      <c r="H268" s="150">
        <f>+'Input Sheet'!AV255</f>
        <v>0</v>
      </c>
      <c r="I268" s="152">
        <f t="shared" si="4"/>
        <v>0</v>
      </c>
    </row>
    <row r="269" spans="3:9">
      <c r="C269" s="146">
        <f>+'Input Sheet'!A256</f>
        <v>0</v>
      </c>
      <c r="D269" s="137">
        <f>+'Input Sheet'!D256</f>
        <v>0</v>
      </c>
      <c r="E269" s="187">
        <v>0</v>
      </c>
      <c r="F269" s="149">
        <f>+'Input Sheet'!AD256</f>
        <v>0</v>
      </c>
      <c r="G269" s="135" t="e">
        <f>+'Input Sheet'!AW256/'Input Sheet'!W256*'Input Sheet'!AD256</f>
        <v>#DIV/0!</v>
      </c>
      <c r="H269" s="150">
        <f>+'Input Sheet'!AV256</f>
        <v>0</v>
      </c>
      <c r="I269" s="152">
        <f t="shared" si="4"/>
        <v>0</v>
      </c>
    </row>
    <row r="270" spans="3:9">
      <c r="C270" s="146">
        <f>+'Input Sheet'!A257</f>
        <v>0</v>
      </c>
      <c r="D270" s="137">
        <f>+'Input Sheet'!D257</f>
        <v>0</v>
      </c>
      <c r="E270" s="187">
        <v>0</v>
      </c>
      <c r="F270" s="149">
        <f>+'Input Sheet'!AD257</f>
        <v>0</v>
      </c>
      <c r="G270" s="135" t="e">
        <f>+'Input Sheet'!AW257/'Input Sheet'!W257*'Input Sheet'!AD257</f>
        <v>#DIV/0!</v>
      </c>
      <c r="H270" s="150">
        <f>+'Input Sheet'!AV257</f>
        <v>0</v>
      </c>
      <c r="I270" s="152">
        <f t="shared" si="4"/>
        <v>0</v>
      </c>
    </row>
    <row r="271" spans="3:9">
      <c r="C271" s="146">
        <f>+'Input Sheet'!A258</f>
        <v>0</v>
      </c>
      <c r="D271" s="137">
        <f>+'Input Sheet'!D258</f>
        <v>0</v>
      </c>
      <c r="E271" s="187">
        <v>0</v>
      </c>
      <c r="F271" s="149">
        <f>+'Input Sheet'!AD258</f>
        <v>0</v>
      </c>
      <c r="G271" s="135" t="e">
        <f>+'Input Sheet'!AW258/'Input Sheet'!W258*'Input Sheet'!AD258</f>
        <v>#DIV/0!</v>
      </c>
      <c r="H271" s="150">
        <f>+'Input Sheet'!AV258</f>
        <v>0</v>
      </c>
      <c r="I271" s="152">
        <f t="shared" si="4"/>
        <v>0</v>
      </c>
    </row>
    <row r="272" spans="3:9">
      <c r="C272" s="146">
        <f>+'Input Sheet'!A259</f>
        <v>0</v>
      </c>
      <c r="D272" s="137">
        <f>+'Input Sheet'!D259</f>
        <v>0</v>
      </c>
      <c r="E272" s="187">
        <v>0</v>
      </c>
      <c r="F272" s="149">
        <f>+'Input Sheet'!AD259</f>
        <v>0</v>
      </c>
      <c r="G272" s="135" t="e">
        <f>+'Input Sheet'!AW259/'Input Sheet'!W259*'Input Sheet'!AD259</f>
        <v>#DIV/0!</v>
      </c>
      <c r="H272" s="150">
        <f>+'Input Sheet'!AV259</f>
        <v>0</v>
      </c>
      <c r="I272" s="152">
        <f t="shared" si="4"/>
        <v>0</v>
      </c>
    </row>
    <row r="273" spans="3:9">
      <c r="C273" s="146">
        <f>+'Input Sheet'!A260</f>
        <v>0</v>
      </c>
      <c r="D273" s="137">
        <f>+'Input Sheet'!D260</f>
        <v>0</v>
      </c>
      <c r="E273" s="187">
        <v>0</v>
      </c>
      <c r="F273" s="149">
        <f>+'Input Sheet'!AD260</f>
        <v>0</v>
      </c>
      <c r="G273" s="135" t="e">
        <f>+'Input Sheet'!AW260/'Input Sheet'!W260*'Input Sheet'!AD260</f>
        <v>#DIV/0!</v>
      </c>
      <c r="H273" s="150">
        <f>+'Input Sheet'!AV260</f>
        <v>0</v>
      </c>
      <c r="I273" s="152">
        <f t="shared" si="4"/>
        <v>0</v>
      </c>
    </row>
    <row r="274" spans="3:9">
      <c r="C274" s="146">
        <f>+'Input Sheet'!A261</f>
        <v>0</v>
      </c>
      <c r="D274" s="137">
        <f>+'Input Sheet'!D261</f>
        <v>0</v>
      </c>
      <c r="E274" s="187">
        <v>0</v>
      </c>
      <c r="F274" s="149">
        <f>+'Input Sheet'!AD261</f>
        <v>0</v>
      </c>
      <c r="G274" s="135" t="e">
        <f>+'Input Sheet'!AW261/'Input Sheet'!W261*'Input Sheet'!AD261</f>
        <v>#DIV/0!</v>
      </c>
      <c r="H274" s="150">
        <f>+'Input Sheet'!AV261</f>
        <v>0</v>
      </c>
      <c r="I274" s="152">
        <f t="shared" si="4"/>
        <v>0</v>
      </c>
    </row>
    <row r="275" spans="3:9">
      <c r="C275" s="146">
        <f>+'Input Sheet'!A262</f>
        <v>0</v>
      </c>
      <c r="D275" s="137">
        <f>+'Input Sheet'!D262</f>
        <v>0</v>
      </c>
      <c r="E275" s="187">
        <v>0</v>
      </c>
      <c r="F275" s="149">
        <f>+'Input Sheet'!AD262</f>
        <v>0</v>
      </c>
      <c r="G275" s="135" t="e">
        <f>+'Input Sheet'!AW262/'Input Sheet'!W262*'Input Sheet'!AD262</f>
        <v>#DIV/0!</v>
      </c>
      <c r="H275" s="150">
        <f>+'Input Sheet'!AV262</f>
        <v>0</v>
      </c>
      <c r="I275" s="152">
        <f t="shared" si="4"/>
        <v>0</v>
      </c>
    </row>
    <row r="276" spans="3:9">
      <c r="C276" s="146">
        <f>+'Input Sheet'!A263</f>
        <v>0</v>
      </c>
      <c r="D276" s="137">
        <f>+'Input Sheet'!D263</f>
        <v>0</v>
      </c>
      <c r="E276" s="187">
        <v>0</v>
      </c>
      <c r="F276" s="149">
        <f>+'Input Sheet'!AD263</f>
        <v>0</v>
      </c>
      <c r="G276" s="135" t="e">
        <f>+'Input Sheet'!AW263/'Input Sheet'!W263*'Input Sheet'!AD263</f>
        <v>#DIV/0!</v>
      </c>
      <c r="H276" s="150">
        <f>+'Input Sheet'!AV263</f>
        <v>0</v>
      </c>
      <c r="I276" s="152">
        <f t="shared" si="4"/>
        <v>0</v>
      </c>
    </row>
    <row r="277" spans="3:9">
      <c r="C277" s="146">
        <f>+'Input Sheet'!A264</f>
        <v>0</v>
      </c>
      <c r="D277" s="137">
        <f>+'Input Sheet'!D264</f>
        <v>0</v>
      </c>
      <c r="E277" s="187">
        <v>0</v>
      </c>
      <c r="F277" s="149">
        <f>+'Input Sheet'!AD264</f>
        <v>0</v>
      </c>
      <c r="G277" s="135" t="e">
        <f>+'Input Sheet'!AW264/'Input Sheet'!W264*'Input Sheet'!AD264</f>
        <v>#DIV/0!</v>
      </c>
      <c r="H277" s="150">
        <f>+'Input Sheet'!AV264</f>
        <v>0</v>
      </c>
      <c r="I277" s="152">
        <f t="shared" si="4"/>
        <v>0</v>
      </c>
    </row>
    <row r="278" spans="3:9">
      <c r="C278" s="146">
        <f>+'Input Sheet'!A265</f>
        <v>0</v>
      </c>
      <c r="D278" s="137">
        <f>+'Input Sheet'!D265</f>
        <v>0</v>
      </c>
      <c r="E278" s="187">
        <v>0</v>
      </c>
      <c r="F278" s="149">
        <f>+'Input Sheet'!AD265</f>
        <v>0</v>
      </c>
      <c r="G278" s="135" t="e">
        <f>+'Input Sheet'!AW265/'Input Sheet'!W265*'Input Sheet'!AD265</f>
        <v>#DIV/0!</v>
      </c>
      <c r="H278" s="150">
        <f>+'Input Sheet'!AV265</f>
        <v>0</v>
      </c>
      <c r="I278" s="152">
        <f t="shared" si="4"/>
        <v>0</v>
      </c>
    </row>
    <row r="279" spans="3:9">
      <c r="C279" s="146">
        <f>+'Input Sheet'!A266</f>
        <v>0</v>
      </c>
      <c r="D279" s="137">
        <f>+'Input Sheet'!D266</f>
        <v>0</v>
      </c>
      <c r="E279" s="187">
        <v>0</v>
      </c>
      <c r="F279" s="149">
        <f>+'Input Sheet'!AD266</f>
        <v>0</v>
      </c>
      <c r="G279" s="135" t="e">
        <f>+'Input Sheet'!AW266/'Input Sheet'!W266*'Input Sheet'!AD266</f>
        <v>#DIV/0!</v>
      </c>
      <c r="H279" s="150">
        <f>+'Input Sheet'!AV266</f>
        <v>0</v>
      </c>
      <c r="I279" s="152">
        <f t="shared" si="4"/>
        <v>0</v>
      </c>
    </row>
    <row r="280" spans="3:9">
      <c r="C280" s="146">
        <f>+'Input Sheet'!A267</f>
        <v>0</v>
      </c>
      <c r="D280" s="137">
        <f>+'Input Sheet'!D267</f>
        <v>0</v>
      </c>
      <c r="E280" s="187">
        <v>0</v>
      </c>
      <c r="F280" s="149">
        <f>+'Input Sheet'!AD267</f>
        <v>0</v>
      </c>
      <c r="G280" s="135" t="e">
        <f>+'Input Sheet'!AW267/'Input Sheet'!W267*'Input Sheet'!AD267</f>
        <v>#DIV/0!</v>
      </c>
      <c r="H280" s="150">
        <f>+'Input Sheet'!AV267</f>
        <v>0</v>
      </c>
      <c r="I280" s="152">
        <f t="shared" si="4"/>
        <v>0</v>
      </c>
    </row>
    <row r="281" spans="3:9">
      <c r="C281" s="146">
        <f>+'Input Sheet'!A268</f>
        <v>0</v>
      </c>
      <c r="D281" s="137">
        <f>+'Input Sheet'!D268</f>
        <v>0</v>
      </c>
      <c r="E281" s="187">
        <v>0</v>
      </c>
      <c r="F281" s="149">
        <f>+'Input Sheet'!AD268</f>
        <v>0</v>
      </c>
      <c r="G281" s="135" t="e">
        <f>+'Input Sheet'!AW268/'Input Sheet'!W268*'Input Sheet'!AD268</f>
        <v>#DIV/0!</v>
      </c>
      <c r="H281" s="150">
        <f>+'Input Sheet'!AV268</f>
        <v>0</v>
      </c>
      <c r="I281" s="152">
        <f t="shared" si="4"/>
        <v>0</v>
      </c>
    </row>
    <row r="282" spans="3:9">
      <c r="C282" s="146">
        <f>+'Input Sheet'!A269</f>
        <v>0</v>
      </c>
      <c r="D282" s="137">
        <f>+'Input Sheet'!D269</f>
        <v>0</v>
      </c>
      <c r="E282" s="187">
        <v>0</v>
      </c>
      <c r="F282" s="149">
        <f>+'Input Sheet'!AD269</f>
        <v>0</v>
      </c>
      <c r="G282" s="135" t="e">
        <f>+'Input Sheet'!AW269/'Input Sheet'!W269*'Input Sheet'!AD269</f>
        <v>#DIV/0!</v>
      </c>
      <c r="H282" s="150">
        <f>+'Input Sheet'!AV269</f>
        <v>0</v>
      </c>
      <c r="I282" s="152">
        <f t="shared" si="4"/>
        <v>0</v>
      </c>
    </row>
    <row r="283" spans="3:9">
      <c r="C283" s="146">
        <f>+'Input Sheet'!A270</f>
        <v>0</v>
      </c>
      <c r="D283" s="137">
        <f>+'Input Sheet'!D270</f>
        <v>0</v>
      </c>
      <c r="E283" s="187">
        <v>0</v>
      </c>
      <c r="F283" s="149">
        <f>+'Input Sheet'!AD270</f>
        <v>0</v>
      </c>
      <c r="G283" s="135" t="e">
        <f>+'Input Sheet'!AW270/'Input Sheet'!W270*'Input Sheet'!AD270</f>
        <v>#DIV/0!</v>
      </c>
      <c r="H283" s="150">
        <f>+'Input Sheet'!AV270</f>
        <v>0</v>
      </c>
      <c r="I283" s="152">
        <f t="shared" si="4"/>
        <v>0</v>
      </c>
    </row>
    <row r="284" spans="3:9">
      <c r="C284" s="146">
        <f>+'Input Sheet'!A271</f>
        <v>0</v>
      </c>
      <c r="D284" s="137">
        <f>+'Input Sheet'!D271</f>
        <v>0</v>
      </c>
      <c r="E284" s="187">
        <v>0</v>
      </c>
      <c r="F284" s="149">
        <f>+'Input Sheet'!AD271</f>
        <v>0</v>
      </c>
      <c r="G284" s="135" t="e">
        <f>+'Input Sheet'!AW271/'Input Sheet'!W271*'Input Sheet'!AD271</f>
        <v>#DIV/0!</v>
      </c>
      <c r="H284" s="150">
        <f>+'Input Sheet'!AV271</f>
        <v>0</v>
      </c>
      <c r="I284" s="152">
        <f t="shared" si="4"/>
        <v>0</v>
      </c>
    </row>
    <row r="285" spans="3:9">
      <c r="C285" s="146">
        <f>+'Input Sheet'!A272</f>
        <v>0</v>
      </c>
      <c r="D285" s="137">
        <f>+'Input Sheet'!D272</f>
        <v>0</v>
      </c>
      <c r="E285" s="187">
        <v>0</v>
      </c>
      <c r="F285" s="149">
        <f>+'Input Sheet'!AD272</f>
        <v>0</v>
      </c>
      <c r="G285" s="135" t="e">
        <f>+'Input Sheet'!AW272/'Input Sheet'!W272*'Input Sheet'!AD272</f>
        <v>#DIV/0!</v>
      </c>
      <c r="H285" s="150">
        <f>+'Input Sheet'!AV272</f>
        <v>0</v>
      </c>
      <c r="I285" s="152">
        <f t="shared" si="4"/>
        <v>0</v>
      </c>
    </row>
    <row r="286" spans="3:9">
      <c r="C286" s="146">
        <f>+'Input Sheet'!A273</f>
        <v>0</v>
      </c>
      <c r="D286" s="137">
        <f>+'Input Sheet'!D273</f>
        <v>0</v>
      </c>
      <c r="E286" s="187">
        <v>0</v>
      </c>
      <c r="F286" s="149">
        <f>+'Input Sheet'!AD273</f>
        <v>0</v>
      </c>
      <c r="G286" s="135" t="e">
        <f>+'Input Sheet'!AW273/'Input Sheet'!W273*'Input Sheet'!AD273</f>
        <v>#DIV/0!</v>
      </c>
      <c r="H286" s="150">
        <f>+'Input Sheet'!AV273</f>
        <v>0</v>
      </c>
      <c r="I286" s="152">
        <f t="shared" si="4"/>
        <v>0</v>
      </c>
    </row>
    <row r="287" spans="3:9">
      <c r="C287" s="146">
        <f>+'Input Sheet'!A274</f>
        <v>0</v>
      </c>
      <c r="D287" s="137">
        <f>+'Input Sheet'!D274</f>
        <v>0</v>
      </c>
      <c r="E287" s="187">
        <v>0</v>
      </c>
      <c r="F287" s="149">
        <f>+'Input Sheet'!AD274</f>
        <v>0</v>
      </c>
      <c r="G287" s="135" t="e">
        <f>+'Input Sheet'!AW274/'Input Sheet'!W274*'Input Sheet'!AD274</f>
        <v>#DIV/0!</v>
      </c>
      <c r="H287" s="150">
        <f>+'Input Sheet'!AV274</f>
        <v>0</v>
      </c>
      <c r="I287" s="152">
        <f t="shared" si="4"/>
        <v>0</v>
      </c>
    </row>
    <row r="288" spans="3:9">
      <c r="C288" s="146">
        <f>+'Input Sheet'!A275</f>
        <v>0</v>
      </c>
      <c r="D288" s="137">
        <f>+'Input Sheet'!D275</f>
        <v>0</v>
      </c>
      <c r="E288" s="187">
        <v>0</v>
      </c>
      <c r="F288" s="149">
        <f>+'Input Sheet'!AD275</f>
        <v>0</v>
      </c>
      <c r="G288" s="135" t="e">
        <f>+'Input Sheet'!AW275/'Input Sheet'!W275*'Input Sheet'!AD275</f>
        <v>#DIV/0!</v>
      </c>
      <c r="H288" s="150">
        <f>+'Input Sheet'!AV275</f>
        <v>0</v>
      </c>
      <c r="I288" s="152">
        <f t="shared" si="4"/>
        <v>0</v>
      </c>
    </row>
    <row r="289" spans="3:9">
      <c r="C289" s="146">
        <f>+'Input Sheet'!A276</f>
        <v>0</v>
      </c>
      <c r="D289" s="137">
        <f>+'Input Sheet'!D276</f>
        <v>0</v>
      </c>
      <c r="E289" s="187">
        <v>0</v>
      </c>
      <c r="F289" s="149">
        <f>+'Input Sheet'!AD276</f>
        <v>0</v>
      </c>
      <c r="G289" s="135" t="e">
        <f>+'Input Sheet'!AW276/'Input Sheet'!W276*'Input Sheet'!AD276</f>
        <v>#DIV/0!</v>
      </c>
      <c r="H289" s="150">
        <f>+'Input Sheet'!AV276</f>
        <v>0</v>
      </c>
      <c r="I289" s="152">
        <f t="shared" si="4"/>
        <v>0</v>
      </c>
    </row>
    <row r="290" spans="3:9">
      <c r="C290" s="146">
        <f>+'Input Sheet'!A277</f>
        <v>0</v>
      </c>
      <c r="D290" s="137">
        <f>+'Input Sheet'!D277</f>
        <v>0</v>
      </c>
      <c r="E290" s="187">
        <v>0</v>
      </c>
      <c r="F290" s="149">
        <f>+'Input Sheet'!AD277</f>
        <v>0</v>
      </c>
      <c r="G290" s="135" t="e">
        <f>+'Input Sheet'!AW277/'Input Sheet'!W277*'Input Sheet'!AD277</f>
        <v>#DIV/0!</v>
      </c>
      <c r="H290" s="150">
        <f>+'Input Sheet'!AV277</f>
        <v>0</v>
      </c>
      <c r="I290" s="152">
        <f t="shared" si="4"/>
        <v>0</v>
      </c>
    </row>
    <row r="291" spans="3:9">
      <c r="C291" s="146">
        <f>+'Input Sheet'!A278</f>
        <v>0</v>
      </c>
      <c r="D291" s="137">
        <f>+'Input Sheet'!D278</f>
        <v>0</v>
      </c>
      <c r="E291" s="187">
        <v>0</v>
      </c>
      <c r="F291" s="149">
        <f>+'Input Sheet'!AD278</f>
        <v>0</v>
      </c>
      <c r="G291" s="135" t="e">
        <f>+'Input Sheet'!AW278/'Input Sheet'!W278*'Input Sheet'!AD278</f>
        <v>#DIV/0!</v>
      </c>
      <c r="H291" s="150">
        <f>+'Input Sheet'!AV278</f>
        <v>0</v>
      </c>
      <c r="I291" s="152">
        <f t="shared" si="4"/>
        <v>0</v>
      </c>
    </row>
    <row r="292" spans="3:9">
      <c r="C292" s="146">
        <f>+'Input Sheet'!A279</f>
        <v>0</v>
      </c>
      <c r="D292" s="137">
        <f>+'Input Sheet'!D279</f>
        <v>0</v>
      </c>
      <c r="E292" s="187">
        <v>0</v>
      </c>
      <c r="F292" s="149">
        <f>+'Input Sheet'!AD279</f>
        <v>0</v>
      </c>
      <c r="G292" s="135" t="e">
        <f>+'Input Sheet'!AW279/'Input Sheet'!W279*'Input Sheet'!AD279</f>
        <v>#DIV/0!</v>
      </c>
      <c r="H292" s="150">
        <f>+'Input Sheet'!AV279</f>
        <v>0</v>
      </c>
      <c r="I292" s="152">
        <f t="shared" si="4"/>
        <v>0</v>
      </c>
    </row>
    <row r="293" spans="3:9">
      <c r="C293" s="146">
        <f>+'Input Sheet'!A280</f>
        <v>0</v>
      </c>
      <c r="D293" s="137">
        <f>+'Input Sheet'!D280</f>
        <v>0</v>
      </c>
      <c r="E293" s="187">
        <v>0</v>
      </c>
      <c r="F293" s="149">
        <f>+'Input Sheet'!AD280</f>
        <v>0</v>
      </c>
      <c r="G293" s="135" t="e">
        <f>+'Input Sheet'!AW280/'Input Sheet'!W280*'Input Sheet'!AD280</f>
        <v>#DIV/0!</v>
      </c>
      <c r="H293" s="150">
        <f>+'Input Sheet'!AV280</f>
        <v>0</v>
      </c>
      <c r="I293" s="152">
        <f t="shared" si="4"/>
        <v>0</v>
      </c>
    </row>
    <row r="294" spans="3:9">
      <c r="C294" s="146">
        <f>+'Input Sheet'!A281</f>
        <v>0</v>
      </c>
      <c r="D294" s="137">
        <f>+'Input Sheet'!D281</f>
        <v>0</v>
      </c>
      <c r="E294" s="187">
        <v>0</v>
      </c>
      <c r="F294" s="149">
        <f>+'Input Sheet'!AD281</f>
        <v>0</v>
      </c>
      <c r="G294" s="135" t="e">
        <f>+'Input Sheet'!AW281/'Input Sheet'!W281*'Input Sheet'!AD281</f>
        <v>#DIV/0!</v>
      </c>
      <c r="H294" s="150">
        <f>+'Input Sheet'!AV281</f>
        <v>0</v>
      </c>
      <c r="I294" s="152">
        <f t="shared" si="4"/>
        <v>0</v>
      </c>
    </row>
    <row r="295" spans="3:9">
      <c r="C295" s="146">
        <f>+'Input Sheet'!A282</f>
        <v>0</v>
      </c>
      <c r="D295" s="137">
        <f>+'Input Sheet'!D282</f>
        <v>0</v>
      </c>
      <c r="E295" s="187">
        <v>0</v>
      </c>
      <c r="F295" s="149">
        <f>+'Input Sheet'!AD282</f>
        <v>0</v>
      </c>
      <c r="G295" s="135" t="e">
        <f>+'Input Sheet'!AW282/'Input Sheet'!W282*'Input Sheet'!AD282</f>
        <v>#DIV/0!</v>
      </c>
      <c r="H295" s="150">
        <f>+'Input Sheet'!AV282</f>
        <v>0</v>
      </c>
      <c r="I295" s="152">
        <f t="shared" si="4"/>
        <v>0</v>
      </c>
    </row>
    <row r="296" spans="3:9">
      <c r="C296" s="146">
        <f>+'Input Sheet'!A283</f>
        <v>0</v>
      </c>
      <c r="D296" s="137">
        <f>+'Input Sheet'!D283</f>
        <v>0</v>
      </c>
      <c r="E296" s="187">
        <v>0</v>
      </c>
      <c r="F296" s="149">
        <f>+'Input Sheet'!AD283</f>
        <v>0</v>
      </c>
      <c r="G296" s="135" t="e">
        <f>+'Input Sheet'!AW283/'Input Sheet'!W283*'Input Sheet'!AD283</f>
        <v>#DIV/0!</v>
      </c>
      <c r="H296" s="150">
        <f>+'Input Sheet'!AV283</f>
        <v>0</v>
      </c>
      <c r="I296" s="152">
        <f t="shared" si="4"/>
        <v>0</v>
      </c>
    </row>
    <row r="297" spans="3:9">
      <c r="C297" s="146">
        <f>+'Input Sheet'!A284</f>
        <v>0</v>
      </c>
      <c r="D297" s="137">
        <f>+'Input Sheet'!D284</f>
        <v>0</v>
      </c>
      <c r="E297" s="187">
        <v>0</v>
      </c>
      <c r="F297" s="149">
        <f>+'Input Sheet'!AD284</f>
        <v>0</v>
      </c>
      <c r="G297" s="135" t="e">
        <f>+'Input Sheet'!AW284/'Input Sheet'!W284*'Input Sheet'!AD284</f>
        <v>#DIV/0!</v>
      </c>
      <c r="H297" s="150">
        <f>+'Input Sheet'!AV284</f>
        <v>0</v>
      </c>
      <c r="I297" s="152">
        <f t="shared" si="4"/>
        <v>0</v>
      </c>
    </row>
    <row r="298" spans="3:9">
      <c r="C298" s="146">
        <f>+'Input Sheet'!A285</f>
        <v>0</v>
      </c>
      <c r="D298" s="137">
        <f>+'Input Sheet'!D285</f>
        <v>0</v>
      </c>
      <c r="E298" s="187">
        <v>0</v>
      </c>
      <c r="F298" s="149">
        <f>+'Input Sheet'!AD285</f>
        <v>0</v>
      </c>
      <c r="G298" s="135" t="e">
        <f>+'Input Sheet'!AW285/'Input Sheet'!W285*'Input Sheet'!AD285</f>
        <v>#DIV/0!</v>
      </c>
      <c r="H298" s="150">
        <f>+'Input Sheet'!AV285</f>
        <v>0</v>
      </c>
      <c r="I298" s="152">
        <f t="shared" si="4"/>
        <v>0</v>
      </c>
    </row>
    <row r="299" spans="3:9">
      <c r="C299" s="146">
        <f>+'Input Sheet'!A286</f>
        <v>0</v>
      </c>
      <c r="D299" s="137">
        <f>+'Input Sheet'!D286</f>
        <v>0</v>
      </c>
      <c r="E299" s="187">
        <v>0</v>
      </c>
      <c r="F299" s="149">
        <f>+'Input Sheet'!AD286</f>
        <v>0</v>
      </c>
      <c r="G299" s="135" t="e">
        <f>+'Input Sheet'!AW286/'Input Sheet'!W286*'Input Sheet'!AD286</f>
        <v>#DIV/0!</v>
      </c>
      <c r="H299" s="150">
        <f>+'Input Sheet'!AV286</f>
        <v>0</v>
      </c>
      <c r="I299" s="152">
        <f t="shared" si="4"/>
        <v>0</v>
      </c>
    </row>
    <row r="300" spans="3:9">
      <c r="C300" s="146">
        <f>+'Input Sheet'!A287</f>
        <v>0</v>
      </c>
      <c r="D300" s="137">
        <f>+'Input Sheet'!D287</f>
        <v>0</v>
      </c>
      <c r="E300" s="187">
        <v>0</v>
      </c>
      <c r="F300" s="149">
        <f>+'Input Sheet'!AD287</f>
        <v>0</v>
      </c>
      <c r="G300" s="135" t="e">
        <f>+'Input Sheet'!AW287/'Input Sheet'!W287*'Input Sheet'!AD287</f>
        <v>#DIV/0!</v>
      </c>
      <c r="H300" s="150">
        <f>+'Input Sheet'!AV287</f>
        <v>0</v>
      </c>
      <c r="I300" s="152">
        <f t="shared" si="4"/>
        <v>0</v>
      </c>
    </row>
    <row r="301" spans="3:9">
      <c r="C301" s="146">
        <f>+'Input Sheet'!A288</f>
        <v>0</v>
      </c>
      <c r="D301" s="137">
        <f>+'Input Sheet'!D288</f>
        <v>0</v>
      </c>
      <c r="E301" s="187">
        <v>0</v>
      </c>
      <c r="F301" s="149">
        <f>+'Input Sheet'!AD288</f>
        <v>0</v>
      </c>
      <c r="G301" s="135" t="e">
        <f>+'Input Sheet'!AW288/'Input Sheet'!W288*'Input Sheet'!AD288</f>
        <v>#DIV/0!</v>
      </c>
      <c r="H301" s="150">
        <f>+'Input Sheet'!AV288</f>
        <v>0</v>
      </c>
      <c r="I301" s="152">
        <f t="shared" si="4"/>
        <v>0</v>
      </c>
    </row>
    <row r="302" spans="3:9">
      <c r="C302" s="146">
        <f>+'Input Sheet'!A289</f>
        <v>0</v>
      </c>
      <c r="D302" s="137">
        <f>+'Input Sheet'!D289</f>
        <v>0</v>
      </c>
      <c r="E302" s="187">
        <v>0</v>
      </c>
      <c r="F302" s="149">
        <f>+'Input Sheet'!AD289</f>
        <v>0</v>
      </c>
      <c r="G302" s="135" t="e">
        <f>+'Input Sheet'!AW289/'Input Sheet'!W289*'Input Sheet'!AD289</f>
        <v>#DIV/0!</v>
      </c>
      <c r="H302" s="150">
        <f>+'Input Sheet'!AV289</f>
        <v>0</v>
      </c>
      <c r="I302" s="152">
        <f t="shared" si="4"/>
        <v>0</v>
      </c>
    </row>
    <row r="303" spans="3:9">
      <c r="C303" s="146">
        <f>+'Input Sheet'!A290</f>
        <v>0</v>
      </c>
      <c r="D303" s="137">
        <f>+'Input Sheet'!D290</f>
        <v>0</v>
      </c>
      <c r="E303" s="187">
        <v>0</v>
      </c>
      <c r="F303" s="149">
        <f>+'Input Sheet'!AD290</f>
        <v>0</v>
      </c>
      <c r="G303" s="135" t="e">
        <f>+'Input Sheet'!AW290/'Input Sheet'!W290*'Input Sheet'!AD290</f>
        <v>#DIV/0!</v>
      </c>
      <c r="H303" s="150">
        <f>+'Input Sheet'!AV290</f>
        <v>0</v>
      </c>
      <c r="I303" s="152">
        <f t="shared" si="4"/>
        <v>0</v>
      </c>
    </row>
    <row r="304" spans="3:9">
      <c r="C304" s="146">
        <f>+'Input Sheet'!A291</f>
        <v>0</v>
      </c>
      <c r="D304" s="137">
        <f>+'Input Sheet'!D291</f>
        <v>0</v>
      </c>
      <c r="E304" s="187">
        <v>0</v>
      </c>
      <c r="F304" s="149">
        <f>+'Input Sheet'!AD291</f>
        <v>0</v>
      </c>
      <c r="G304" s="135" t="e">
        <f>+'Input Sheet'!AW291/'Input Sheet'!W291*'Input Sheet'!AD291</f>
        <v>#DIV/0!</v>
      </c>
      <c r="H304" s="150">
        <f>+'Input Sheet'!AV291</f>
        <v>0</v>
      </c>
      <c r="I304" s="152">
        <f t="shared" si="4"/>
        <v>0</v>
      </c>
    </row>
    <row r="305" spans="3:9">
      <c r="C305" s="146">
        <f>+'Input Sheet'!A292</f>
        <v>0</v>
      </c>
      <c r="D305" s="137">
        <f>+'Input Sheet'!D292</f>
        <v>0</v>
      </c>
      <c r="E305" s="187">
        <v>0</v>
      </c>
      <c r="F305" s="149">
        <f>+'Input Sheet'!AD292</f>
        <v>0</v>
      </c>
      <c r="G305" s="135" t="e">
        <f>+'Input Sheet'!AW292/'Input Sheet'!W292*'Input Sheet'!AD292</f>
        <v>#DIV/0!</v>
      </c>
      <c r="H305" s="150">
        <f>+'Input Sheet'!AV292</f>
        <v>0</v>
      </c>
      <c r="I305" s="152">
        <f t="shared" si="4"/>
        <v>0</v>
      </c>
    </row>
    <row r="306" spans="3:9">
      <c r="C306" s="146">
        <f>+'Input Sheet'!A293</f>
        <v>0</v>
      </c>
      <c r="D306" s="137">
        <f>+'Input Sheet'!D293</f>
        <v>0</v>
      </c>
      <c r="E306" s="187">
        <v>0</v>
      </c>
      <c r="F306" s="149">
        <f>+'Input Sheet'!AD293</f>
        <v>0</v>
      </c>
      <c r="G306" s="135" t="e">
        <f>+'Input Sheet'!AW293/'Input Sheet'!W293*'Input Sheet'!AD293</f>
        <v>#DIV/0!</v>
      </c>
      <c r="H306" s="150">
        <f>+'Input Sheet'!AV293</f>
        <v>0</v>
      </c>
      <c r="I306" s="152">
        <f t="shared" si="4"/>
        <v>0</v>
      </c>
    </row>
    <row r="307" spans="3:9">
      <c r="C307" s="146">
        <f>+'Input Sheet'!A294</f>
        <v>0</v>
      </c>
      <c r="D307" s="137">
        <f>+'Input Sheet'!D294</f>
        <v>0</v>
      </c>
      <c r="E307" s="187">
        <v>0</v>
      </c>
      <c r="F307" s="149">
        <f>+'Input Sheet'!AD294</f>
        <v>0</v>
      </c>
      <c r="G307" s="135" t="e">
        <f>+'Input Sheet'!AW294/'Input Sheet'!W294*'Input Sheet'!AD294</f>
        <v>#DIV/0!</v>
      </c>
      <c r="H307" s="150">
        <f>+'Input Sheet'!AV294</f>
        <v>0</v>
      </c>
      <c r="I307" s="152">
        <f t="shared" si="4"/>
        <v>0</v>
      </c>
    </row>
    <row r="308" spans="3:9">
      <c r="C308" s="146">
        <f>+'Input Sheet'!A295</f>
        <v>0</v>
      </c>
      <c r="D308" s="137">
        <f>+'Input Sheet'!D295</f>
        <v>0</v>
      </c>
      <c r="E308" s="187">
        <v>0</v>
      </c>
      <c r="F308" s="149">
        <f>+'Input Sheet'!AD295</f>
        <v>0</v>
      </c>
      <c r="G308" s="135" t="e">
        <f>+'Input Sheet'!AW295/'Input Sheet'!W295*'Input Sheet'!AD295</f>
        <v>#DIV/0!</v>
      </c>
      <c r="H308" s="150">
        <f>+'Input Sheet'!AV295</f>
        <v>0</v>
      </c>
      <c r="I308" s="152">
        <f t="shared" si="4"/>
        <v>0</v>
      </c>
    </row>
    <row r="309" spans="3:9">
      <c r="C309" s="146">
        <f>+'Input Sheet'!A296</f>
        <v>0</v>
      </c>
      <c r="D309" s="137">
        <f>+'Input Sheet'!D296</f>
        <v>0</v>
      </c>
      <c r="E309" s="187">
        <v>0</v>
      </c>
      <c r="F309" s="149">
        <f>+'Input Sheet'!AD296</f>
        <v>0</v>
      </c>
      <c r="G309" s="135" t="e">
        <f>+'Input Sheet'!AW296/'Input Sheet'!W296*'Input Sheet'!AD296</f>
        <v>#DIV/0!</v>
      </c>
      <c r="H309" s="150">
        <f>+'Input Sheet'!AV296</f>
        <v>0</v>
      </c>
      <c r="I309" s="152">
        <f t="shared" si="4"/>
        <v>0</v>
      </c>
    </row>
    <row r="310" spans="3:9">
      <c r="C310" s="146">
        <f>+'Input Sheet'!A297</f>
        <v>0</v>
      </c>
      <c r="D310" s="137">
        <f>+'Input Sheet'!D297</f>
        <v>0</v>
      </c>
      <c r="E310" s="187">
        <v>0</v>
      </c>
      <c r="F310" s="149">
        <f>+'Input Sheet'!AD297</f>
        <v>0</v>
      </c>
      <c r="G310" s="135" t="e">
        <f>+'Input Sheet'!AW297/'Input Sheet'!W297*'Input Sheet'!AD297</f>
        <v>#DIV/0!</v>
      </c>
      <c r="H310" s="150">
        <f>+'Input Sheet'!AV297</f>
        <v>0</v>
      </c>
      <c r="I310" s="152">
        <f t="shared" si="4"/>
        <v>0</v>
      </c>
    </row>
    <row r="311" spans="3:9">
      <c r="C311" s="146">
        <f>+'Input Sheet'!A298</f>
        <v>0</v>
      </c>
      <c r="D311" s="137">
        <f>+'Input Sheet'!D298</f>
        <v>0</v>
      </c>
      <c r="E311" s="187">
        <v>0</v>
      </c>
      <c r="F311" s="149">
        <f>+'Input Sheet'!AD298</f>
        <v>0</v>
      </c>
      <c r="G311" s="135" t="e">
        <f>+'Input Sheet'!AW298/'Input Sheet'!W298*'Input Sheet'!AD298</f>
        <v>#DIV/0!</v>
      </c>
      <c r="H311" s="150">
        <f>+'Input Sheet'!AV298</f>
        <v>0</v>
      </c>
      <c r="I311" s="152">
        <f t="shared" si="4"/>
        <v>0</v>
      </c>
    </row>
    <row r="312" spans="3:9">
      <c r="C312" s="146">
        <f>+'Input Sheet'!A299</f>
        <v>0</v>
      </c>
      <c r="D312" s="137">
        <f>+'Input Sheet'!D299</f>
        <v>0</v>
      </c>
      <c r="E312" s="187">
        <v>0</v>
      </c>
      <c r="F312" s="149">
        <f>+'Input Sheet'!AD299</f>
        <v>0</v>
      </c>
      <c r="G312" s="135" t="e">
        <f>+'Input Sheet'!AW299/'Input Sheet'!W299*'Input Sheet'!AD299</f>
        <v>#DIV/0!</v>
      </c>
      <c r="H312" s="150">
        <f>+'Input Sheet'!AV299</f>
        <v>0</v>
      </c>
      <c r="I312" s="152">
        <f t="shared" si="4"/>
        <v>0</v>
      </c>
    </row>
    <row r="313" spans="3:9">
      <c r="C313" s="146">
        <f>+'Input Sheet'!A300</f>
        <v>0</v>
      </c>
      <c r="D313" s="137">
        <f>+'Input Sheet'!D300</f>
        <v>0</v>
      </c>
      <c r="E313" s="187">
        <v>0</v>
      </c>
      <c r="F313" s="149">
        <f>+'Input Sheet'!AD300</f>
        <v>0</v>
      </c>
      <c r="G313" s="135" t="e">
        <f>+'Input Sheet'!AW300/'Input Sheet'!W300*'Input Sheet'!AD300</f>
        <v>#DIV/0!</v>
      </c>
      <c r="H313" s="150">
        <f>+'Input Sheet'!AV300</f>
        <v>0</v>
      </c>
      <c r="I313" s="152">
        <f t="shared" si="4"/>
        <v>0</v>
      </c>
    </row>
    <row r="314" spans="3:9">
      <c r="C314" s="146">
        <f>+'Input Sheet'!A301</f>
        <v>0</v>
      </c>
      <c r="D314" s="137">
        <f>+'Input Sheet'!D301</f>
        <v>0</v>
      </c>
      <c r="E314" s="187">
        <v>0</v>
      </c>
      <c r="F314" s="149">
        <f>+'Input Sheet'!AD301</f>
        <v>0</v>
      </c>
      <c r="G314" s="135" t="e">
        <f>+'Input Sheet'!AW301/'Input Sheet'!W301*'Input Sheet'!AD301</f>
        <v>#DIV/0!</v>
      </c>
      <c r="H314" s="150">
        <f>+'Input Sheet'!AV301</f>
        <v>0</v>
      </c>
      <c r="I314" s="152">
        <f t="shared" si="4"/>
        <v>0</v>
      </c>
    </row>
    <row r="315" spans="3:9">
      <c r="C315" s="146">
        <f>+'Input Sheet'!A302</f>
        <v>0</v>
      </c>
      <c r="D315" s="137">
        <f>+'Input Sheet'!D302</f>
        <v>0</v>
      </c>
      <c r="E315" s="187">
        <v>0</v>
      </c>
      <c r="F315" s="149">
        <f>+'Input Sheet'!AD302</f>
        <v>0</v>
      </c>
      <c r="G315" s="135" t="e">
        <f>+'Input Sheet'!AW302/'Input Sheet'!W302*'Input Sheet'!AD302</f>
        <v>#DIV/0!</v>
      </c>
      <c r="H315" s="150">
        <f>+'Input Sheet'!AV302</f>
        <v>0</v>
      </c>
      <c r="I315" s="152">
        <f t="shared" si="4"/>
        <v>0</v>
      </c>
    </row>
    <row r="316" spans="3:9">
      <c r="C316" s="146">
        <f>+'Input Sheet'!A303</f>
        <v>0</v>
      </c>
      <c r="D316" s="137">
        <f>+'Input Sheet'!D303</f>
        <v>0</v>
      </c>
      <c r="E316" s="187">
        <v>0</v>
      </c>
      <c r="F316" s="149">
        <f>+'Input Sheet'!AD303</f>
        <v>0</v>
      </c>
      <c r="G316" s="135" t="e">
        <f>+'Input Sheet'!AW303/'Input Sheet'!W303*'Input Sheet'!AD303</f>
        <v>#DIV/0!</v>
      </c>
      <c r="H316" s="150">
        <f>+'Input Sheet'!AV303</f>
        <v>0</v>
      </c>
      <c r="I316" s="152">
        <f t="shared" si="4"/>
        <v>0</v>
      </c>
    </row>
    <row r="317" spans="3:9">
      <c r="C317" s="146">
        <f>+'Input Sheet'!A304</f>
        <v>0</v>
      </c>
      <c r="D317" s="137">
        <f>+'Input Sheet'!D304</f>
        <v>0</v>
      </c>
      <c r="E317" s="187">
        <v>0</v>
      </c>
      <c r="F317" s="149">
        <f>+'Input Sheet'!AD304</f>
        <v>0</v>
      </c>
      <c r="G317" s="135" t="e">
        <f>+'Input Sheet'!AW304/'Input Sheet'!W304*'Input Sheet'!AD304</f>
        <v>#DIV/0!</v>
      </c>
      <c r="H317" s="150">
        <f>+'Input Sheet'!AV304</f>
        <v>0</v>
      </c>
      <c r="I317" s="152">
        <f t="shared" si="4"/>
        <v>0</v>
      </c>
    </row>
    <row r="318" spans="3:9">
      <c r="C318" s="146">
        <f>+'Input Sheet'!A305</f>
        <v>0</v>
      </c>
      <c r="D318" s="137">
        <f>+'Input Sheet'!D305</f>
        <v>0</v>
      </c>
      <c r="E318" s="187">
        <v>0</v>
      </c>
      <c r="F318" s="149">
        <f>+'Input Sheet'!AD305</f>
        <v>0</v>
      </c>
      <c r="G318" s="135" t="e">
        <f>+'Input Sheet'!AW305/'Input Sheet'!W305*'Input Sheet'!AD305</f>
        <v>#DIV/0!</v>
      </c>
      <c r="H318" s="150">
        <f>+'Input Sheet'!AV305</f>
        <v>0</v>
      </c>
      <c r="I318" s="152">
        <f t="shared" si="4"/>
        <v>0</v>
      </c>
    </row>
    <row r="319" spans="3:9">
      <c r="C319" s="146">
        <f>+'Input Sheet'!A306</f>
        <v>0</v>
      </c>
      <c r="D319" s="137">
        <f>+'Input Sheet'!D306</f>
        <v>0</v>
      </c>
      <c r="E319" s="187">
        <v>0</v>
      </c>
      <c r="F319" s="149">
        <f>+'Input Sheet'!AD306</f>
        <v>0</v>
      </c>
      <c r="G319" s="135" t="e">
        <f>+'Input Sheet'!AW306/'Input Sheet'!W306*'Input Sheet'!AD306</f>
        <v>#DIV/0!</v>
      </c>
      <c r="H319" s="150">
        <f>+'Input Sheet'!AV306</f>
        <v>0</v>
      </c>
      <c r="I319" s="152">
        <f t="shared" si="4"/>
        <v>0</v>
      </c>
    </row>
    <row r="320" spans="3:9">
      <c r="C320" s="146">
        <f>+'Input Sheet'!A307</f>
        <v>0</v>
      </c>
      <c r="D320" s="137">
        <f>+'Input Sheet'!D307</f>
        <v>0</v>
      </c>
      <c r="E320" s="187">
        <v>0</v>
      </c>
      <c r="F320" s="149">
        <f>+'Input Sheet'!AD307</f>
        <v>0</v>
      </c>
      <c r="G320" s="135" t="e">
        <f>+'Input Sheet'!AW307/'Input Sheet'!W307*'Input Sheet'!AD307</f>
        <v>#DIV/0!</v>
      </c>
      <c r="H320" s="150">
        <f>+'Input Sheet'!AV307</f>
        <v>0</v>
      </c>
      <c r="I320" s="152">
        <f t="shared" si="4"/>
        <v>0</v>
      </c>
    </row>
    <row r="321" spans="3:9">
      <c r="C321" s="146">
        <f>+'Input Sheet'!A308</f>
        <v>0</v>
      </c>
      <c r="D321" s="137">
        <f>+'Input Sheet'!D308</f>
        <v>0</v>
      </c>
      <c r="E321" s="187">
        <v>0</v>
      </c>
      <c r="F321" s="149">
        <f>+'Input Sheet'!AD308</f>
        <v>0</v>
      </c>
      <c r="G321" s="135" t="e">
        <f>+'Input Sheet'!AW308/'Input Sheet'!W308*'Input Sheet'!AD308</f>
        <v>#DIV/0!</v>
      </c>
      <c r="H321" s="150">
        <f>+'Input Sheet'!AV308</f>
        <v>0</v>
      </c>
      <c r="I321" s="152">
        <f t="shared" si="4"/>
        <v>0</v>
      </c>
    </row>
    <row r="322" spans="3:9">
      <c r="C322" s="146">
        <f>+'Input Sheet'!A309</f>
        <v>0</v>
      </c>
      <c r="D322" s="137">
        <f>+'Input Sheet'!D309</f>
        <v>0</v>
      </c>
      <c r="E322" s="187">
        <v>0</v>
      </c>
      <c r="F322" s="149">
        <f>+'Input Sheet'!AD309</f>
        <v>0</v>
      </c>
      <c r="G322" s="135" t="e">
        <f>+'Input Sheet'!AW309/'Input Sheet'!W309*'Input Sheet'!AD309</f>
        <v>#DIV/0!</v>
      </c>
      <c r="H322" s="150">
        <f>+'Input Sheet'!AV309</f>
        <v>0</v>
      </c>
      <c r="I322" s="152">
        <f t="shared" si="4"/>
        <v>0</v>
      </c>
    </row>
    <row r="323" spans="3:9">
      <c r="C323" s="146">
        <f>+'Input Sheet'!A310</f>
        <v>0</v>
      </c>
      <c r="D323" s="137">
        <f>+'Input Sheet'!D310</f>
        <v>0</v>
      </c>
      <c r="E323" s="187">
        <v>0</v>
      </c>
      <c r="F323" s="149">
        <f>+'Input Sheet'!AD310</f>
        <v>0</v>
      </c>
      <c r="G323" s="135" t="e">
        <f>+'Input Sheet'!AW310/'Input Sheet'!W310*'Input Sheet'!AD310</f>
        <v>#DIV/0!</v>
      </c>
      <c r="H323" s="150">
        <f>+'Input Sheet'!AV310</f>
        <v>0</v>
      </c>
      <c r="I323" s="152">
        <f t="shared" si="4"/>
        <v>0</v>
      </c>
    </row>
    <row r="324" spans="3:9">
      <c r="C324" s="146">
        <f>+'Input Sheet'!A311</f>
        <v>0</v>
      </c>
      <c r="D324" s="137">
        <f>+'Input Sheet'!D311</f>
        <v>0</v>
      </c>
      <c r="E324" s="187">
        <v>0</v>
      </c>
      <c r="F324" s="149">
        <f>+'Input Sheet'!AD311</f>
        <v>0</v>
      </c>
      <c r="G324" s="135" t="e">
        <f>+'Input Sheet'!AW311/'Input Sheet'!W311*'Input Sheet'!AD311</f>
        <v>#DIV/0!</v>
      </c>
      <c r="H324" s="150">
        <f>+'Input Sheet'!AV311</f>
        <v>0</v>
      </c>
      <c r="I324" s="152">
        <f t="shared" si="4"/>
        <v>0</v>
      </c>
    </row>
    <row r="325" spans="3:9">
      <c r="C325" s="146">
        <f>+'Input Sheet'!A312</f>
        <v>0</v>
      </c>
      <c r="D325" s="137">
        <f>+'Input Sheet'!D312</f>
        <v>0</v>
      </c>
      <c r="E325" s="187">
        <v>0</v>
      </c>
      <c r="F325" s="149">
        <f>+'Input Sheet'!AD312</f>
        <v>0</v>
      </c>
      <c r="G325" s="135" t="e">
        <f>+'Input Sheet'!AW312/'Input Sheet'!W312*'Input Sheet'!AD312</f>
        <v>#DIV/0!</v>
      </c>
      <c r="H325" s="150">
        <f>+'Input Sheet'!AV312</f>
        <v>0</v>
      </c>
      <c r="I325" s="152">
        <f t="shared" si="4"/>
        <v>0</v>
      </c>
    </row>
    <row r="326" spans="3:9">
      <c r="C326" s="146">
        <f>+'Input Sheet'!A313</f>
        <v>0</v>
      </c>
      <c r="D326" s="137">
        <f>+'Input Sheet'!D313</f>
        <v>0</v>
      </c>
      <c r="E326" s="187">
        <v>0</v>
      </c>
      <c r="F326" s="149">
        <f>+'Input Sheet'!AD313</f>
        <v>0</v>
      </c>
      <c r="G326" s="135" t="e">
        <f>+'Input Sheet'!AW313/'Input Sheet'!W313*'Input Sheet'!AD313</f>
        <v>#DIV/0!</v>
      </c>
      <c r="H326" s="150">
        <f>+'Input Sheet'!AV313</f>
        <v>0</v>
      </c>
      <c r="I326" s="152">
        <f t="shared" si="4"/>
        <v>0</v>
      </c>
    </row>
    <row r="327" spans="3:9">
      <c r="C327" s="146">
        <f>+'Input Sheet'!A314</f>
        <v>0</v>
      </c>
      <c r="D327" s="137">
        <f>+'Input Sheet'!D314</f>
        <v>0</v>
      </c>
      <c r="E327" s="187">
        <v>0</v>
      </c>
      <c r="F327" s="149">
        <f>+'Input Sheet'!AD314</f>
        <v>0</v>
      </c>
      <c r="G327" s="135" t="e">
        <f>+'Input Sheet'!AW314/'Input Sheet'!W314*'Input Sheet'!AD314</f>
        <v>#DIV/0!</v>
      </c>
      <c r="H327" s="150">
        <f>+'Input Sheet'!AV314</f>
        <v>0</v>
      </c>
      <c r="I327" s="152">
        <f t="shared" si="4"/>
        <v>0</v>
      </c>
    </row>
    <row r="328" spans="3:9">
      <c r="C328" s="146">
        <f>+'Input Sheet'!A315</f>
        <v>0</v>
      </c>
      <c r="D328" s="137">
        <f>+'Input Sheet'!D315</f>
        <v>0</v>
      </c>
      <c r="E328" s="187">
        <v>0</v>
      </c>
      <c r="F328" s="149">
        <f>+'Input Sheet'!AD315</f>
        <v>0</v>
      </c>
      <c r="G328" s="135" t="e">
        <f>+'Input Sheet'!AW315/'Input Sheet'!W315*'Input Sheet'!AD315</f>
        <v>#DIV/0!</v>
      </c>
      <c r="H328" s="150">
        <f>+'Input Sheet'!AV315</f>
        <v>0</v>
      </c>
      <c r="I328" s="152">
        <f t="shared" ref="I328:I391" si="5">IF(ISERROR((H328-(G328/F328))/H328),0,((H328-(G328/F328))/H328))</f>
        <v>0</v>
      </c>
    </row>
    <row r="329" spans="3:9">
      <c r="C329" s="146">
        <f>+'Input Sheet'!A316</f>
        <v>0</v>
      </c>
      <c r="D329" s="137">
        <f>+'Input Sheet'!D316</f>
        <v>0</v>
      </c>
      <c r="E329" s="187">
        <v>0</v>
      </c>
      <c r="F329" s="149">
        <f>+'Input Sheet'!AD316</f>
        <v>0</v>
      </c>
      <c r="G329" s="135" t="e">
        <f>+'Input Sheet'!AW316/'Input Sheet'!W316*'Input Sheet'!AD316</f>
        <v>#DIV/0!</v>
      </c>
      <c r="H329" s="150">
        <f>+'Input Sheet'!AV316</f>
        <v>0</v>
      </c>
      <c r="I329" s="152">
        <f t="shared" si="5"/>
        <v>0</v>
      </c>
    </row>
    <row r="330" spans="3:9">
      <c r="C330" s="146">
        <f>+'Input Sheet'!A317</f>
        <v>0</v>
      </c>
      <c r="D330" s="137">
        <f>+'Input Sheet'!D317</f>
        <v>0</v>
      </c>
      <c r="E330" s="187">
        <v>0</v>
      </c>
      <c r="F330" s="149">
        <f>+'Input Sheet'!AD317</f>
        <v>0</v>
      </c>
      <c r="G330" s="135" t="e">
        <f>+'Input Sheet'!AW317/'Input Sheet'!W317*'Input Sheet'!AD317</f>
        <v>#DIV/0!</v>
      </c>
      <c r="H330" s="150">
        <f>+'Input Sheet'!AV317</f>
        <v>0</v>
      </c>
      <c r="I330" s="152">
        <f t="shared" si="5"/>
        <v>0</v>
      </c>
    </row>
    <row r="331" spans="3:9">
      <c r="C331" s="146">
        <f>+'Input Sheet'!A318</f>
        <v>0</v>
      </c>
      <c r="D331" s="137">
        <f>+'Input Sheet'!D318</f>
        <v>0</v>
      </c>
      <c r="E331" s="187">
        <v>0</v>
      </c>
      <c r="F331" s="149">
        <f>+'Input Sheet'!AD318</f>
        <v>0</v>
      </c>
      <c r="G331" s="135" t="e">
        <f>+'Input Sheet'!AW318/'Input Sheet'!W318*'Input Sheet'!AD318</f>
        <v>#DIV/0!</v>
      </c>
      <c r="H331" s="150">
        <f>+'Input Sheet'!AV318</f>
        <v>0</v>
      </c>
      <c r="I331" s="152">
        <f t="shared" si="5"/>
        <v>0</v>
      </c>
    </row>
    <row r="332" spans="3:9">
      <c r="C332" s="146">
        <f>+'Input Sheet'!A319</f>
        <v>0</v>
      </c>
      <c r="D332" s="137">
        <f>+'Input Sheet'!D319</f>
        <v>0</v>
      </c>
      <c r="E332" s="187">
        <v>0</v>
      </c>
      <c r="F332" s="149">
        <f>+'Input Sheet'!AD319</f>
        <v>0</v>
      </c>
      <c r="G332" s="135" t="e">
        <f>+'Input Sheet'!AW319/'Input Sheet'!W319*'Input Sheet'!AD319</f>
        <v>#DIV/0!</v>
      </c>
      <c r="H332" s="150">
        <f>+'Input Sheet'!AV319</f>
        <v>0</v>
      </c>
      <c r="I332" s="152">
        <f t="shared" si="5"/>
        <v>0</v>
      </c>
    </row>
    <row r="333" spans="3:9">
      <c r="C333" s="146">
        <f>+'Input Sheet'!A320</f>
        <v>0</v>
      </c>
      <c r="D333" s="137">
        <f>+'Input Sheet'!D320</f>
        <v>0</v>
      </c>
      <c r="E333" s="187">
        <v>0</v>
      </c>
      <c r="F333" s="149">
        <f>+'Input Sheet'!AD320</f>
        <v>0</v>
      </c>
      <c r="G333" s="135" t="e">
        <f>+'Input Sheet'!AW320/'Input Sheet'!W320*'Input Sheet'!AD320</f>
        <v>#DIV/0!</v>
      </c>
      <c r="H333" s="150">
        <f>+'Input Sheet'!AV320</f>
        <v>0</v>
      </c>
      <c r="I333" s="152">
        <f t="shared" si="5"/>
        <v>0</v>
      </c>
    </row>
    <row r="334" spans="3:9">
      <c r="C334" s="146">
        <f>+'Input Sheet'!A321</f>
        <v>0</v>
      </c>
      <c r="D334" s="137">
        <f>+'Input Sheet'!D321</f>
        <v>0</v>
      </c>
      <c r="E334" s="187">
        <v>0</v>
      </c>
      <c r="F334" s="149">
        <f>+'Input Sheet'!AD321</f>
        <v>0</v>
      </c>
      <c r="G334" s="135" t="e">
        <f>+'Input Sheet'!AW321/'Input Sheet'!W321*'Input Sheet'!AD321</f>
        <v>#DIV/0!</v>
      </c>
      <c r="H334" s="150">
        <f>+'Input Sheet'!AV321</f>
        <v>0</v>
      </c>
      <c r="I334" s="152">
        <f t="shared" si="5"/>
        <v>0</v>
      </c>
    </row>
    <row r="335" spans="3:9">
      <c r="C335" s="146">
        <f>+'Input Sheet'!A322</f>
        <v>0</v>
      </c>
      <c r="D335" s="137">
        <f>+'Input Sheet'!D322</f>
        <v>0</v>
      </c>
      <c r="E335" s="187">
        <v>0</v>
      </c>
      <c r="F335" s="149">
        <f>+'Input Sheet'!AD322</f>
        <v>0</v>
      </c>
      <c r="G335" s="135" t="e">
        <f>+'Input Sheet'!AW322/'Input Sheet'!W322*'Input Sheet'!AD322</f>
        <v>#DIV/0!</v>
      </c>
      <c r="H335" s="150">
        <f>+'Input Sheet'!AV322</f>
        <v>0</v>
      </c>
      <c r="I335" s="152">
        <f t="shared" si="5"/>
        <v>0</v>
      </c>
    </row>
    <row r="336" spans="3:9">
      <c r="C336" s="146">
        <f>+'Input Sheet'!A323</f>
        <v>0</v>
      </c>
      <c r="D336" s="137">
        <f>+'Input Sheet'!D323</f>
        <v>0</v>
      </c>
      <c r="E336" s="187">
        <v>0</v>
      </c>
      <c r="F336" s="149">
        <f>+'Input Sheet'!AD323</f>
        <v>0</v>
      </c>
      <c r="G336" s="135" t="e">
        <f>+'Input Sheet'!AW323/'Input Sheet'!W323*'Input Sheet'!AD323</f>
        <v>#DIV/0!</v>
      </c>
      <c r="H336" s="150">
        <f>+'Input Sheet'!AV323</f>
        <v>0</v>
      </c>
      <c r="I336" s="152">
        <f t="shared" si="5"/>
        <v>0</v>
      </c>
    </row>
    <row r="337" spans="3:9">
      <c r="C337" s="146">
        <f>+'Input Sheet'!A324</f>
        <v>0</v>
      </c>
      <c r="D337" s="137">
        <f>+'Input Sheet'!D324</f>
        <v>0</v>
      </c>
      <c r="E337" s="187">
        <v>0</v>
      </c>
      <c r="F337" s="149">
        <f>+'Input Sheet'!AD324</f>
        <v>0</v>
      </c>
      <c r="G337" s="135" t="e">
        <f>+'Input Sheet'!AW324/'Input Sheet'!W324*'Input Sheet'!AD324</f>
        <v>#DIV/0!</v>
      </c>
      <c r="H337" s="150">
        <f>+'Input Sheet'!AV324</f>
        <v>0</v>
      </c>
      <c r="I337" s="152">
        <f t="shared" si="5"/>
        <v>0</v>
      </c>
    </row>
    <row r="338" spans="3:9">
      <c r="C338" s="146">
        <f>+'Input Sheet'!A325</f>
        <v>0</v>
      </c>
      <c r="D338" s="137">
        <f>+'Input Sheet'!D325</f>
        <v>0</v>
      </c>
      <c r="E338" s="187">
        <v>0</v>
      </c>
      <c r="F338" s="149">
        <f>+'Input Sheet'!AD325</f>
        <v>0</v>
      </c>
      <c r="G338" s="135" t="e">
        <f>+'Input Sheet'!AW325/'Input Sheet'!W325*'Input Sheet'!AD325</f>
        <v>#DIV/0!</v>
      </c>
      <c r="H338" s="150">
        <f>+'Input Sheet'!AV325</f>
        <v>0</v>
      </c>
      <c r="I338" s="152">
        <f t="shared" si="5"/>
        <v>0</v>
      </c>
    </row>
    <row r="339" spans="3:9">
      <c r="C339" s="146">
        <f>+'Input Sheet'!A326</f>
        <v>0</v>
      </c>
      <c r="D339" s="137">
        <f>+'Input Sheet'!D326</f>
        <v>0</v>
      </c>
      <c r="E339" s="187">
        <v>0</v>
      </c>
      <c r="F339" s="149">
        <f>+'Input Sheet'!AD326</f>
        <v>0</v>
      </c>
      <c r="G339" s="135" t="e">
        <f>+'Input Sheet'!AW326/'Input Sheet'!W326*'Input Sheet'!AD326</f>
        <v>#DIV/0!</v>
      </c>
      <c r="H339" s="150">
        <f>+'Input Sheet'!AV326</f>
        <v>0</v>
      </c>
      <c r="I339" s="152">
        <f t="shared" si="5"/>
        <v>0</v>
      </c>
    </row>
    <row r="340" spans="3:9">
      <c r="C340" s="146">
        <f>+'Input Sheet'!A327</f>
        <v>0</v>
      </c>
      <c r="D340" s="137">
        <f>+'Input Sheet'!D327</f>
        <v>0</v>
      </c>
      <c r="E340" s="187">
        <v>0</v>
      </c>
      <c r="F340" s="149">
        <f>+'Input Sheet'!AD327</f>
        <v>0</v>
      </c>
      <c r="G340" s="135" t="e">
        <f>+'Input Sheet'!AW327/'Input Sheet'!W327*'Input Sheet'!AD327</f>
        <v>#DIV/0!</v>
      </c>
      <c r="H340" s="150">
        <f>+'Input Sheet'!AV327</f>
        <v>0</v>
      </c>
      <c r="I340" s="152">
        <f t="shared" si="5"/>
        <v>0</v>
      </c>
    </row>
    <row r="341" spans="3:9">
      <c r="C341" s="146">
        <f>+'Input Sheet'!A328</f>
        <v>0</v>
      </c>
      <c r="D341" s="137">
        <f>+'Input Sheet'!D328</f>
        <v>0</v>
      </c>
      <c r="E341" s="187">
        <v>0</v>
      </c>
      <c r="F341" s="149">
        <f>+'Input Sheet'!AD328</f>
        <v>0</v>
      </c>
      <c r="G341" s="135" t="e">
        <f>+'Input Sheet'!AW328/'Input Sheet'!W328*'Input Sheet'!AD328</f>
        <v>#DIV/0!</v>
      </c>
      <c r="H341" s="150">
        <f>+'Input Sheet'!AV328</f>
        <v>0</v>
      </c>
      <c r="I341" s="152">
        <f t="shared" si="5"/>
        <v>0</v>
      </c>
    </row>
    <row r="342" spans="3:9">
      <c r="C342" s="146">
        <f>+'Input Sheet'!A329</f>
        <v>0</v>
      </c>
      <c r="D342" s="137">
        <f>+'Input Sheet'!D329</f>
        <v>0</v>
      </c>
      <c r="E342" s="187">
        <v>0</v>
      </c>
      <c r="F342" s="149">
        <f>+'Input Sheet'!AD329</f>
        <v>0</v>
      </c>
      <c r="G342" s="135" t="e">
        <f>+'Input Sheet'!AW329/'Input Sheet'!W329*'Input Sheet'!AD329</f>
        <v>#DIV/0!</v>
      </c>
      <c r="H342" s="150">
        <f>+'Input Sheet'!AV329</f>
        <v>0</v>
      </c>
      <c r="I342" s="152">
        <f t="shared" si="5"/>
        <v>0</v>
      </c>
    </row>
    <row r="343" spans="3:9">
      <c r="C343" s="146">
        <f>+'Input Sheet'!A330</f>
        <v>0</v>
      </c>
      <c r="D343" s="137">
        <f>+'Input Sheet'!D330</f>
        <v>0</v>
      </c>
      <c r="E343" s="187">
        <v>0</v>
      </c>
      <c r="F343" s="149">
        <f>+'Input Sheet'!AD330</f>
        <v>0</v>
      </c>
      <c r="G343" s="135" t="e">
        <f>+'Input Sheet'!AW330/'Input Sheet'!W330*'Input Sheet'!AD330</f>
        <v>#DIV/0!</v>
      </c>
      <c r="H343" s="150">
        <f>+'Input Sheet'!AV330</f>
        <v>0</v>
      </c>
      <c r="I343" s="152">
        <f t="shared" si="5"/>
        <v>0</v>
      </c>
    </row>
    <row r="344" spans="3:9">
      <c r="C344" s="146">
        <f>+'Input Sheet'!A331</f>
        <v>0</v>
      </c>
      <c r="D344" s="137">
        <f>+'Input Sheet'!D331</f>
        <v>0</v>
      </c>
      <c r="E344" s="187">
        <v>0</v>
      </c>
      <c r="F344" s="149">
        <f>+'Input Sheet'!AD331</f>
        <v>0</v>
      </c>
      <c r="G344" s="135" t="e">
        <f>+'Input Sheet'!AW331/'Input Sheet'!W331*'Input Sheet'!AD331</f>
        <v>#DIV/0!</v>
      </c>
      <c r="H344" s="150">
        <f>+'Input Sheet'!AV331</f>
        <v>0</v>
      </c>
      <c r="I344" s="152">
        <f t="shared" si="5"/>
        <v>0</v>
      </c>
    </row>
    <row r="345" spans="3:9">
      <c r="C345" s="146">
        <f>+'Input Sheet'!A332</f>
        <v>0</v>
      </c>
      <c r="D345" s="137">
        <f>+'Input Sheet'!D332</f>
        <v>0</v>
      </c>
      <c r="E345" s="187">
        <v>0</v>
      </c>
      <c r="F345" s="149">
        <f>+'Input Sheet'!AD332</f>
        <v>0</v>
      </c>
      <c r="G345" s="135" t="e">
        <f>+'Input Sheet'!AW332/'Input Sheet'!W332*'Input Sheet'!AD332</f>
        <v>#DIV/0!</v>
      </c>
      <c r="H345" s="150">
        <f>+'Input Sheet'!AV332</f>
        <v>0</v>
      </c>
      <c r="I345" s="152">
        <f t="shared" si="5"/>
        <v>0</v>
      </c>
    </row>
    <row r="346" spans="3:9">
      <c r="C346" s="146">
        <f>+'Input Sheet'!A333</f>
        <v>0</v>
      </c>
      <c r="D346" s="137">
        <f>+'Input Sheet'!D333</f>
        <v>0</v>
      </c>
      <c r="E346" s="187">
        <v>0</v>
      </c>
      <c r="F346" s="149">
        <f>+'Input Sheet'!AD333</f>
        <v>0</v>
      </c>
      <c r="G346" s="135" t="e">
        <f>+'Input Sheet'!AW333/'Input Sheet'!W333*'Input Sheet'!AD333</f>
        <v>#DIV/0!</v>
      </c>
      <c r="H346" s="150">
        <f>+'Input Sheet'!AV333</f>
        <v>0</v>
      </c>
      <c r="I346" s="152">
        <f t="shared" si="5"/>
        <v>0</v>
      </c>
    </row>
    <row r="347" spans="3:9">
      <c r="C347" s="146">
        <f>+'Input Sheet'!A334</f>
        <v>0</v>
      </c>
      <c r="D347" s="137">
        <f>+'Input Sheet'!D334</f>
        <v>0</v>
      </c>
      <c r="E347" s="187">
        <v>0</v>
      </c>
      <c r="F347" s="149">
        <f>+'Input Sheet'!AD334</f>
        <v>0</v>
      </c>
      <c r="G347" s="135" t="e">
        <f>+'Input Sheet'!AW334/'Input Sheet'!W334*'Input Sheet'!AD334</f>
        <v>#DIV/0!</v>
      </c>
      <c r="H347" s="150">
        <f>+'Input Sheet'!AV334</f>
        <v>0</v>
      </c>
      <c r="I347" s="152">
        <f t="shared" si="5"/>
        <v>0</v>
      </c>
    </row>
    <row r="348" spans="3:9">
      <c r="C348" s="146">
        <f>+'Input Sheet'!A335</f>
        <v>0</v>
      </c>
      <c r="D348" s="137">
        <f>+'Input Sheet'!D335</f>
        <v>0</v>
      </c>
      <c r="E348" s="187">
        <v>0</v>
      </c>
      <c r="F348" s="149">
        <f>+'Input Sheet'!AD335</f>
        <v>0</v>
      </c>
      <c r="G348" s="135" t="e">
        <f>+'Input Sheet'!AW335/'Input Sheet'!W335*'Input Sheet'!AD335</f>
        <v>#DIV/0!</v>
      </c>
      <c r="H348" s="150">
        <f>+'Input Sheet'!AV335</f>
        <v>0</v>
      </c>
      <c r="I348" s="152">
        <f t="shared" si="5"/>
        <v>0</v>
      </c>
    </row>
    <row r="349" spans="3:9">
      <c r="C349" s="146">
        <f>+'Input Sheet'!A336</f>
        <v>0</v>
      </c>
      <c r="D349" s="137">
        <f>+'Input Sheet'!D336</f>
        <v>0</v>
      </c>
      <c r="E349" s="187">
        <v>0</v>
      </c>
      <c r="F349" s="149">
        <f>+'Input Sheet'!AD336</f>
        <v>0</v>
      </c>
      <c r="G349" s="135" t="e">
        <f>+'Input Sheet'!AW336/'Input Sheet'!W336*'Input Sheet'!AD336</f>
        <v>#DIV/0!</v>
      </c>
      <c r="H349" s="150">
        <f>+'Input Sheet'!AV336</f>
        <v>0</v>
      </c>
      <c r="I349" s="152">
        <f t="shared" si="5"/>
        <v>0</v>
      </c>
    </row>
    <row r="350" spans="3:9">
      <c r="C350" s="146">
        <f>+'Input Sheet'!A337</f>
        <v>0</v>
      </c>
      <c r="D350" s="137">
        <f>+'Input Sheet'!D337</f>
        <v>0</v>
      </c>
      <c r="E350" s="187">
        <v>0</v>
      </c>
      <c r="F350" s="149">
        <f>+'Input Sheet'!AD337</f>
        <v>0</v>
      </c>
      <c r="G350" s="135" t="e">
        <f>+'Input Sheet'!AW337/'Input Sheet'!W337*'Input Sheet'!AD337</f>
        <v>#DIV/0!</v>
      </c>
      <c r="H350" s="150">
        <f>+'Input Sheet'!AV337</f>
        <v>0</v>
      </c>
      <c r="I350" s="152">
        <f t="shared" si="5"/>
        <v>0</v>
      </c>
    </row>
    <row r="351" spans="3:9">
      <c r="C351" s="146">
        <f>+'Input Sheet'!A338</f>
        <v>0</v>
      </c>
      <c r="D351" s="137">
        <f>+'Input Sheet'!D338</f>
        <v>0</v>
      </c>
      <c r="E351" s="187">
        <v>0</v>
      </c>
      <c r="F351" s="149">
        <f>+'Input Sheet'!AD338</f>
        <v>0</v>
      </c>
      <c r="G351" s="135" t="e">
        <f>+'Input Sheet'!AW338/'Input Sheet'!W338*'Input Sheet'!AD338</f>
        <v>#DIV/0!</v>
      </c>
      <c r="H351" s="150">
        <f>+'Input Sheet'!AV338</f>
        <v>0</v>
      </c>
      <c r="I351" s="152">
        <f t="shared" si="5"/>
        <v>0</v>
      </c>
    </row>
    <row r="352" spans="3:9">
      <c r="C352" s="146">
        <f>+'Input Sheet'!A339</f>
        <v>0</v>
      </c>
      <c r="D352" s="137">
        <f>+'Input Sheet'!D339</f>
        <v>0</v>
      </c>
      <c r="E352" s="187">
        <v>0</v>
      </c>
      <c r="F352" s="149">
        <f>+'Input Sheet'!AD339</f>
        <v>0</v>
      </c>
      <c r="G352" s="135" t="e">
        <f>+'Input Sheet'!AW339/'Input Sheet'!W339*'Input Sheet'!AD339</f>
        <v>#DIV/0!</v>
      </c>
      <c r="H352" s="150">
        <f>+'Input Sheet'!AV339</f>
        <v>0</v>
      </c>
      <c r="I352" s="152">
        <f t="shared" si="5"/>
        <v>0</v>
      </c>
    </row>
    <row r="353" spans="3:9">
      <c r="C353" s="146">
        <f>+'Input Sheet'!A340</f>
        <v>0</v>
      </c>
      <c r="D353" s="137">
        <f>+'Input Sheet'!D340</f>
        <v>0</v>
      </c>
      <c r="E353" s="187">
        <v>0</v>
      </c>
      <c r="F353" s="149">
        <f>+'Input Sheet'!AD340</f>
        <v>0</v>
      </c>
      <c r="G353" s="135" t="e">
        <f>+'Input Sheet'!AW340/'Input Sheet'!W340*'Input Sheet'!AD340</f>
        <v>#DIV/0!</v>
      </c>
      <c r="H353" s="150">
        <f>+'Input Sheet'!AV340</f>
        <v>0</v>
      </c>
      <c r="I353" s="152">
        <f t="shared" si="5"/>
        <v>0</v>
      </c>
    </row>
    <row r="354" spans="3:9">
      <c r="C354" s="146">
        <f>+'Input Sheet'!A341</f>
        <v>0</v>
      </c>
      <c r="D354" s="137">
        <f>+'Input Sheet'!D341</f>
        <v>0</v>
      </c>
      <c r="E354" s="187">
        <v>0</v>
      </c>
      <c r="F354" s="149">
        <f>+'Input Sheet'!AD341</f>
        <v>0</v>
      </c>
      <c r="G354" s="135" t="e">
        <f>+'Input Sheet'!AW341/'Input Sheet'!W341*'Input Sheet'!AD341</f>
        <v>#DIV/0!</v>
      </c>
      <c r="H354" s="150">
        <f>+'Input Sheet'!AV341</f>
        <v>0</v>
      </c>
      <c r="I354" s="152">
        <f t="shared" si="5"/>
        <v>0</v>
      </c>
    </row>
    <row r="355" spans="3:9">
      <c r="C355" s="146">
        <f>+'Input Sheet'!A342</f>
        <v>0</v>
      </c>
      <c r="D355" s="137">
        <f>+'Input Sheet'!D342</f>
        <v>0</v>
      </c>
      <c r="E355" s="187">
        <v>0</v>
      </c>
      <c r="F355" s="149">
        <f>+'Input Sheet'!AD342</f>
        <v>0</v>
      </c>
      <c r="G355" s="135" t="e">
        <f>+'Input Sheet'!AW342/'Input Sheet'!W342*'Input Sheet'!AD342</f>
        <v>#DIV/0!</v>
      </c>
      <c r="H355" s="150">
        <f>+'Input Sheet'!AV342</f>
        <v>0</v>
      </c>
      <c r="I355" s="152">
        <f t="shared" si="5"/>
        <v>0</v>
      </c>
    </row>
    <row r="356" spans="3:9">
      <c r="C356" s="146">
        <f>+'Input Sheet'!A343</f>
        <v>0</v>
      </c>
      <c r="D356" s="137">
        <f>+'Input Sheet'!D343</f>
        <v>0</v>
      </c>
      <c r="E356" s="187">
        <v>0</v>
      </c>
      <c r="F356" s="149">
        <f>+'Input Sheet'!AD343</f>
        <v>0</v>
      </c>
      <c r="G356" s="135" t="e">
        <f>+'Input Sheet'!AW343/'Input Sheet'!W343*'Input Sheet'!AD343</f>
        <v>#DIV/0!</v>
      </c>
      <c r="H356" s="150">
        <f>+'Input Sheet'!AV343</f>
        <v>0</v>
      </c>
      <c r="I356" s="152">
        <f t="shared" si="5"/>
        <v>0</v>
      </c>
    </row>
    <row r="357" spans="3:9">
      <c r="C357" s="146">
        <f>+'Input Sheet'!A344</f>
        <v>0</v>
      </c>
      <c r="D357" s="137">
        <f>+'Input Sheet'!D344</f>
        <v>0</v>
      </c>
      <c r="E357" s="187">
        <v>0</v>
      </c>
      <c r="F357" s="149">
        <f>+'Input Sheet'!AD344</f>
        <v>0</v>
      </c>
      <c r="G357" s="135" t="e">
        <f>+'Input Sheet'!AW344/'Input Sheet'!W344*'Input Sheet'!AD344</f>
        <v>#DIV/0!</v>
      </c>
      <c r="H357" s="150">
        <f>+'Input Sheet'!AV344</f>
        <v>0</v>
      </c>
      <c r="I357" s="152">
        <f t="shared" si="5"/>
        <v>0</v>
      </c>
    </row>
    <row r="358" spans="3:9">
      <c r="C358" s="146">
        <f>+'Input Sheet'!A345</f>
        <v>0</v>
      </c>
      <c r="D358" s="137">
        <f>+'Input Sheet'!D345</f>
        <v>0</v>
      </c>
      <c r="E358" s="187">
        <v>0</v>
      </c>
      <c r="F358" s="149">
        <f>+'Input Sheet'!AD345</f>
        <v>0</v>
      </c>
      <c r="G358" s="135" t="e">
        <f>+'Input Sheet'!AW345/'Input Sheet'!W345*'Input Sheet'!AD345</f>
        <v>#DIV/0!</v>
      </c>
      <c r="H358" s="150">
        <f>+'Input Sheet'!AV345</f>
        <v>0</v>
      </c>
      <c r="I358" s="152">
        <f t="shared" si="5"/>
        <v>0</v>
      </c>
    </row>
    <row r="359" spans="3:9">
      <c r="C359" s="146">
        <f>+'Input Sheet'!A346</f>
        <v>0</v>
      </c>
      <c r="D359" s="137">
        <f>+'Input Sheet'!D346</f>
        <v>0</v>
      </c>
      <c r="E359" s="187">
        <v>0</v>
      </c>
      <c r="F359" s="149">
        <f>+'Input Sheet'!AD346</f>
        <v>0</v>
      </c>
      <c r="G359" s="135" t="e">
        <f>+'Input Sheet'!AW346/'Input Sheet'!W346*'Input Sheet'!AD346</f>
        <v>#DIV/0!</v>
      </c>
      <c r="H359" s="150">
        <f>+'Input Sheet'!AV346</f>
        <v>0</v>
      </c>
      <c r="I359" s="152">
        <f t="shared" si="5"/>
        <v>0</v>
      </c>
    </row>
    <row r="360" spans="3:9">
      <c r="C360" s="146">
        <f>+'Input Sheet'!A347</f>
        <v>0</v>
      </c>
      <c r="D360" s="137">
        <f>+'Input Sheet'!D347</f>
        <v>0</v>
      </c>
      <c r="E360" s="187">
        <v>0</v>
      </c>
      <c r="F360" s="149">
        <f>+'Input Sheet'!AD347</f>
        <v>0</v>
      </c>
      <c r="G360" s="135" t="e">
        <f>+'Input Sheet'!AW347/'Input Sheet'!W347*'Input Sheet'!AD347</f>
        <v>#DIV/0!</v>
      </c>
      <c r="H360" s="150">
        <f>+'Input Sheet'!AV347</f>
        <v>0</v>
      </c>
      <c r="I360" s="152">
        <f t="shared" si="5"/>
        <v>0</v>
      </c>
    </row>
    <row r="361" spans="3:9">
      <c r="C361" s="146">
        <f>+'Input Sheet'!A348</f>
        <v>0</v>
      </c>
      <c r="D361" s="137">
        <f>+'Input Sheet'!D348</f>
        <v>0</v>
      </c>
      <c r="E361" s="187">
        <v>0</v>
      </c>
      <c r="F361" s="149">
        <f>+'Input Sheet'!AD348</f>
        <v>0</v>
      </c>
      <c r="G361" s="135" t="e">
        <f>+'Input Sheet'!AW348/'Input Sheet'!W348*'Input Sheet'!AD348</f>
        <v>#DIV/0!</v>
      </c>
      <c r="H361" s="150">
        <f>+'Input Sheet'!AV348</f>
        <v>0</v>
      </c>
      <c r="I361" s="152">
        <f t="shared" si="5"/>
        <v>0</v>
      </c>
    </row>
    <row r="362" spans="3:9">
      <c r="C362" s="146">
        <f>+'Input Sheet'!A349</f>
        <v>0</v>
      </c>
      <c r="D362" s="137">
        <f>+'Input Sheet'!D349</f>
        <v>0</v>
      </c>
      <c r="E362" s="187">
        <v>0</v>
      </c>
      <c r="F362" s="149">
        <f>+'Input Sheet'!AD349</f>
        <v>0</v>
      </c>
      <c r="G362" s="135" t="e">
        <f>+'Input Sheet'!AW349/'Input Sheet'!W349*'Input Sheet'!AD349</f>
        <v>#DIV/0!</v>
      </c>
      <c r="H362" s="150">
        <f>+'Input Sheet'!AV349</f>
        <v>0</v>
      </c>
      <c r="I362" s="152">
        <f t="shared" si="5"/>
        <v>0</v>
      </c>
    </row>
    <row r="363" spans="3:9">
      <c r="C363" s="146">
        <f>+'Input Sheet'!A350</f>
        <v>0</v>
      </c>
      <c r="D363" s="137">
        <f>+'Input Sheet'!D350</f>
        <v>0</v>
      </c>
      <c r="E363" s="187">
        <v>0</v>
      </c>
      <c r="F363" s="149">
        <f>+'Input Sheet'!AD350</f>
        <v>0</v>
      </c>
      <c r="G363" s="135" t="e">
        <f>+'Input Sheet'!AW350/'Input Sheet'!W350*'Input Sheet'!AD350</f>
        <v>#DIV/0!</v>
      </c>
      <c r="H363" s="150">
        <f>+'Input Sheet'!AV350</f>
        <v>0</v>
      </c>
      <c r="I363" s="152">
        <f t="shared" si="5"/>
        <v>0</v>
      </c>
    </row>
    <row r="364" spans="3:9">
      <c r="C364" s="146">
        <f>+'Input Sheet'!A351</f>
        <v>0</v>
      </c>
      <c r="D364" s="137">
        <f>+'Input Sheet'!D351</f>
        <v>0</v>
      </c>
      <c r="E364" s="187">
        <v>0</v>
      </c>
      <c r="F364" s="149">
        <f>+'Input Sheet'!AD351</f>
        <v>0</v>
      </c>
      <c r="G364" s="135" t="e">
        <f>+'Input Sheet'!AW351/'Input Sheet'!W351*'Input Sheet'!AD351</f>
        <v>#DIV/0!</v>
      </c>
      <c r="H364" s="150">
        <f>+'Input Sheet'!AV351</f>
        <v>0</v>
      </c>
      <c r="I364" s="152">
        <f t="shared" si="5"/>
        <v>0</v>
      </c>
    </row>
    <row r="365" spans="3:9">
      <c r="C365" s="146">
        <f>+'Input Sheet'!A352</f>
        <v>0</v>
      </c>
      <c r="D365" s="137">
        <f>+'Input Sheet'!D352</f>
        <v>0</v>
      </c>
      <c r="E365" s="187">
        <v>0</v>
      </c>
      <c r="F365" s="149">
        <f>+'Input Sheet'!AD352</f>
        <v>0</v>
      </c>
      <c r="G365" s="135" t="e">
        <f>+'Input Sheet'!AW352/'Input Sheet'!W352*'Input Sheet'!AD352</f>
        <v>#DIV/0!</v>
      </c>
      <c r="H365" s="150">
        <f>+'Input Sheet'!AV352</f>
        <v>0</v>
      </c>
      <c r="I365" s="152">
        <f t="shared" si="5"/>
        <v>0</v>
      </c>
    </row>
    <row r="366" spans="3:9">
      <c r="C366" s="146">
        <f>+'Input Sheet'!A353</f>
        <v>0</v>
      </c>
      <c r="D366" s="137">
        <f>+'Input Sheet'!D353</f>
        <v>0</v>
      </c>
      <c r="E366" s="187">
        <v>0</v>
      </c>
      <c r="F366" s="149">
        <f>+'Input Sheet'!AD353</f>
        <v>0</v>
      </c>
      <c r="G366" s="135" t="e">
        <f>+'Input Sheet'!AW353/'Input Sheet'!W353*'Input Sheet'!AD353</f>
        <v>#DIV/0!</v>
      </c>
      <c r="H366" s="150">
        <f>+'Input Sheet'!AV353</f>
        <v>0</v>
      </c>
      <c r="I366" s="152">
        <f t="shared" si="5"/>
        <v>0</v>
      </c>
    </row>
    <row r="367" spans="3:9">
      <c r="C367" s="146">
        <f>+'Input Sheet'!A354</f>
        <v>0</v>
      </c>
      <c r="D367" s="137">
        <f>+'Input Sheet'!D354</f>
        <v>0</v>
      </c>
      <c r="E367" s="187">
        <v>0</v>
      </c>
      <c r="F367" s="149">
        <f>+'Input Sheet'!AD354</f>
        <v>0</v>
      </c>
      <c r="G367" s="135" t="e">
        <f>+'Input Sheet'!AW354/'Input Sheet'!W354*'Input Sheet'!AD354</f>
        <v>#DIV/0!</v>
      </c>
      <c r="H367" s="150">
        <f>+'Input Sheet'!AV354</f>
        <v>0</v>
      </c>
      <c r="I367" s="152">
        <f t="shared" si="5"/>
        <v>0</v>
      </c>
    </row>
    <row r="368" spans="3:9">
      <c r="C368" s="146">
        <f>+'Input Sheet'!A355</f>
        <v>0</v>
      </c>
      <c r="D368" s="137">
        <f>+'Input Sheet'!D355</f>
        <v>0</v>
      </c>
      <c r="E368" s="187">
        <v>0</v>
      </c>
      <c r="F368" s="149">
        <f>+'Input Sheet'!AD355</f>
        <v>0</v>
      </c>
      <c r="G368" s="135" t="e">
        <f>+'Input Sheet'!AW355/'Input Sheet'!W355*'Input Sheet'!AD355</f>
        <v>#DIV/0!</v>
      </c>
      <c r="H368" s="150">
        <f>+'Input Sheet'!AV355</f>
        <v>0</v>
      </c>
      <c r="I368" s="152">
        <f t="shared" si="5"/>
        <v>0</v>
      </c>
    </row>
    <row r="369" spans="3:9">
      <c r="C369" s="146">
        <f>+'Input Sheet'!A356</f>
        <v>0</v>
      </c>
      <c r="D369" s="137">
        <f>+'Input Sheet'!D356</f>
        <v>0</v>
      </c>
      <c r="E369" s="187">
        <v>0</v>
      </c>
      <c r="F369" s="149">
        <f>+'Input Sheet'!AD356</f>
        <v>0</v>
      </c>
      <c r="G369" s="135" t="e">
        <f>+'Input Sheet'!AW356/'Input Sheet'!W356*'Input Sheet'!AD356</f>
        <v>#DIV/0!</v>
      </c>
      <c r="H369" s="150">
        <f>+'Input Sheet'!AV356</f>
        <v>0</v>
      </c>
      <c r="I369" s="152">
        <f t="shared" si="5"/>
        <v>0</v>
      </c>
    </row>
    <row r="370" spans="3:9">
      <c r="C370" s="146">
        <f>+'Input Sheet'!A357</f>
        <v>0</v>
      </c>
      <c r="D370" s="137">
        <f>+'Input Sheet'!D357</f>
        <v>0</v>
      </c>
      <c r="E370" s="187">
        <v>0</v>
      </c>
      <c r="F370" s="149">
        <f>+'Input Sheet'!AD357</f>
        <v>0</v>
      </c>
      <c r="G370" s="135" t="e">
        <f>+'Input Sheet'!AW357/'Input Sheet'!W357*'Input Sheet'!AD357</f>
        <v>#DIV/0!</v>
      </c>
      <c r="H370" s="150">
        <f>+'Input Sheet'!AV357</f>
        <v>0</v>
      </c>
      <c r="I370" s="152">
        <f t="shared" si="5"/>
        <v>0</v>
      </c>
    </row>
    <row r="371" spans="3:9">
      <c r="C371" s="146">
        <f>+'Input Sheet'!A358</f>
        <v>0</v>
      </c>
      <c r="D371" s="137">
        <f>+'Input Sheet'!D358</f>
        <v>0</v>
      </c>
      <c r="E371" s="187">
        <v>0</v>
      </c>
      <c r="F371" s="149">
        <f>+'Input Sheet'!AD358</f>
        <v>0</v>
      </c>
      <c r="G371" s="135" t="e">
        <f>+'Input Sheet'!AW358/'Input Sheet'!W358*'Input Sheet'!AD358</f>
        <v>#DIV/0!</v>
      </c>
      <c r="H371" s="150">
        <f>+'Input Sheet'!AV358</f>
        <v>0</v>
      </c>
      <c r="I371" s="152">
        <f t="shared" si="5"/>
        <v>0</v>
      </c>
    </row>
    <row r="372" spans="3:9">
      <c r="C372" s="146">
        <f>+'Input Sheet'!A359</f>
        <v>0</v>
      </c>
      <c r="D372" s="137">
        <f>+'Input Sheet'!D359</f>
        <v>0</v>
      </c>
      <c r="E372" s="187">
        <v>0</v>
      </c>
      <c r="F372" s="149">
        <f>+'Input Sheet'!AD359</f>
        <v>0</v>
      </c>
      <c r="G372" s="135" t="e">
        <f>+'Input Sheet'!AW359/'Input Sheet'!W359*'Input Sheet'!AD359</f>
        <v>#DIV/0!</v>
      </c>
      <c r="H372" s="150">
        <f>+'Input Sheet'!AV359</f>
        <v>0</v>
      </c>
      <c r="I372" s="152">
        <f t="shared" si="5"/>
        <v>0</v>
      </c>
    </row>
    <row r="373" spans="3:9">
      <c r="C373" s="146">
        <f>+'Input Sheet'!A360</f>
        <v>0</v>
      </c>
      <c r="D373" s="137">
        <f>+'Input Sheet'!D360</f>
        <v>0</v>
      </c>
      <c r="E373" s="187">
        <v>0</v>
      </c>
      <c r="F373" s="149">
        <f>+'Input Sheet'!AD360</f>
        <v>0</v>
      </c>
      <c r="G373" s="135" t="e">
        <f>+'Input Sheet'!AW360/'Input Sheet'!W360*'Input Sheet'!AD360</f>
        <v>#DIV/0!</v>
      </c>
      <c r="H373" s="150">
        <f>+'Input Sheet'!AV360</f>
        <v>0</v>
      </c>
      <c r="I373" s="152">
        <f t="shared" si="5"/>
        <v>0</v>
      </c>
    </row>
    <row r="374" spans="3:9">
      <c r="C374" s="146">
        <f>+'Input Sheet'!A361</f>
        <v>0</v>
      </c>
      <c r="D374" s="137">
        <f>+'Input Sheet'!D361</f>
        <v>0</v>
      </c>
      <c r="E374" s="187">
        <v>0</v>
      </c>
      <c r="F374" s="149">
        <f>+'Input Sheet'!AD361</f>
        <v>0</v>
      </c>
      <c r="G374" s="135" t="e">
        <f>+'Input Sheet'!AW361/'Input Sheet'!W361*'Input Sheet'!AD361</f>
        <v>#DIV/0!</v>
      </c>
      <c r="H374" s="150">
        <f>+'Input Sheet'!AV361</f>
        <v>0</v>
      </c>
      <c r="I374" s="152">
        <f t="shared" si="5"/>
        <v>0</v>
      </c>
    </row>
    <row r="375" spans="3:9">
      <c r="C375" s="146">
        <f>+'Input Sheet'!A362</f>
        <v>0</v>
      </c>
      <c r="D375" s="137">
        <f>+'Input Sheet'!D362</f>
        <v>0</v>
      </c>
      <c r="E375" s="187">
        <v>0</v>
      </c>
      <c r="F375" s="149">
        <f>+'Input Sheet'!AD362</f>
        <v>0</v>
      </c>
      <c r="G375" s="135" t="e">
        <f>+'Input Sheet'!AW362/'Input Sheet'!W362*'Input Sheet'!AD362</f>
        <v>#DIV/0!</v>
      </c>
      <c r="H375" s="150">
        <f>+'Input Sheet'!AV362</f>
        <v>0</v>
      </c>
      <c r="I375" s="152">
        <f t="shared" si="5"/>
        <v>0</v>
      </c>
    </row>
    <row r="376" spans="3:9">
      <c r="C376" s="146">
        <f>+'Input Sheet'!A363</f>
        <v>0</v>
      </c>
      <c r="D376" s="137">
        <f>+'Input Sheet'!D363</f>
        <v>0</v>
      </c>
      <c r="E376" s="187">
        <v>0</v>
      </c>
      <c r="F376" s="149">
        <f>+'Input Sheet'!AD363</f>
        <v>0</v>
      </c>
      <c r="G376" s="135" t="e">
        <f>+'Input Sheet'!AW363/'Input Sheet'!W363*'Input Sheet'!AD363</f>
        <v>#DIV/0!</v>
      </c>
      <c r="H376" s="150">
        <f>+'Input Sheet'!AV363</f>
        <v>0</v>
      </c>
      <c r="I376" s="152">
        <f t="shared" si="5"/>
        <v>0</v>
      </c>
    </row>
    <row r="377" spans="3:9">
      <c r="C377" s="146">
        <f>+'Input Sheet'!A364</f>
        <v>0</v>
      </c>
      <c r="D377" s="137">
        <f>+'Input Sheet'!D364</f>
        <v>0</v>
      </c>
      <c r="E377" s="187">
        <v>0</v>
      </c>
      <c r="F377" s="149">
        <f>+'Input Sheet'!AD364</f>
        <v>0</v>
      </c>
      <c r="G377" s="135" t="e">
        <f>+'Input Sheet'!AW364/'Input Sheet'!W364*'Input Sheet'!AD364</f>
        <v>#DIV/0!</v>
      </c>
      <c r="H377" s="150">
        <f>+'Input Sheet'!AV364</f>
        <v>0</v>
      </c>
      <c r="I377" s="152">
        <f t="shared" si="5"/>
        <v>0</v>
      </c>
    </row>
    <row r="378" spans="3:9">
      <c r="C378" s="146">
        <f>+'Input Sheet'!A365</f>
        <v>0</v>
      </c>
      <c r="D378" s="137">
        <f>+'Input Sheet'!D365</f>
        <v>0</v>
      </c>
      <c r="E378" s="187">
        <v>0</v>
      </c>
      <c r="F378" s="149">
        <f>+'Input Sheet'!AD365</f>
        <v>0</v>
      </c>
      <c r="G378" s="135" t="e">
        <f>+'Input Sheet'!AW365/'Input Sheet'!W365*'Input Sheet'!AD365</f>
        <v>#DIV/0!</v>
      </c>
      <c r="H378" s="150">
        <f>+'Input Sheet'!AV365</f>
        <v>0</v>
      </c>
      <c r="I378" s="152">
        <f t="shared" si="5"/>
        <v>0</v>
      </c>
    </row>
    <row r="379" spans="3:9">
      <c r="C379" s="146">
        <f>+'Input Sheet'!A366</f>
        <v>0</v>
      </c>
      <c r="D379" s="137">
        <f>+'Input Sheet'!D366</f>
        <v>0</v>
      </c>
      <c r="E379" s="187">
        <v>0</v>
      </c>
      <c r="F379" s="149">
        <f>+'Input Sheet'!AD366</f>
        <v>0</v>
      </c>
      <c r="G379" s="135" t="e">
        <f>+'Input Sheet'!AW366/'Input Sheet'!W366*'Input Sheet'!AD366</f>
        <v>#DIV/0!</v>
      </c>
      <c r="H379" s="150">
        <f>+'Input Sheet'!AV366</f>
        <v>0</v>
      </c>
      <c r="I379" s="152">
        <f t="shared" si="5"/>
        <v>0</v>
      </c>
    </row>
    <row r="380" spans="3:9">
      <c r="C380" s="146">
        <f>+'Input Sheet'!A367</f>
        <v>0</v>
      </c>
      <c r="D380" s="137">
        <f>+'Input Sheet'!D367</f>
        <v>0</v>
      </c>
      <c r="E380" s="187">
        <v>0</v>
      </c>
      <c r="F380" s="149">
        <f>+'Input Sheet'!AD367</f>
        <v>0</v>
      </c>
      <c r="G380" s="135" t="e">
        <f>+'Input Sheet'!AW367/'Input Sheet'!W367*'Input Sheet'!AD367</f>
        <v>#DIV/0!</v>
      </c>
      <c r="H380" s="150">
        <f>+'Input Sheet'!AV367</f>
        <v>0</v>
      </c>
      <c r="I380" s="152">
        <f t="shared" si="5"/>
        <v>0</v>
      </c>
    </row>
    <row r="381" spans="3:9">
      <c r="C381" s="146">
        <f>+'Input Sheet'!A368</f>
        <v>0</v>
      </c>
      <c r="D381" s="137">
        <f>+'Input Sheet'!D368</f>
        <v>0</v>
      </c>
      <c r="E381" s="187">
        <v>0</v>
      </c>
      <c r="F381" s="149">
        <f>+'Input Sheet'!AD368</f>
        <v>0</v>
      </c>
      <c r="G381" s="135" t="e">
        <f>+'Input Sheet'!AW368/'Input Sheet'!W368*'Input Sheet'!AD368</f>
        <v>#DIV/0!</v>
      </c>
      <c r="H381" s="150">
        <f>+'Input Sheet'!AV368</f>
        <v>0</v>
      </c>
      <c r="I381" s="152">
        <f t="shared" si="5"/>
        <v>0</v>
      </c>
    </row>
    <row r="382" spans="3:9">
      <c r="C382" s="146">
        <f>+'Input Sheet'!A369</f>
        <v>0</v>
      </c>
      <c r="D382" s="137">
        <f>+'Input Sheet'!D369</f>
        <v>0</v>
      </c>
      <c r="E382" s="187">
        <v>0</v>
      </c>
      <c r="F382" s="149">
        <f>+'Input Sheet'!AD369</f>
        <v>0</v>
      </c>
      <c r="G382" s="135" t="e">
        <f>+'Input Sheet'!AW369/'Input Sheet'!W369*'Input Sheet'!AD369</f>
        <v>#DIV/0!</v>
      </c>
      <c r="H382" s="150">
        <f>+'Input Sheet'!AV369</f>
        <v>0</v>
      </c>
      <c r="I382" s="152">
        <f t="shared" si="5"/>
        <v>0</v>
      </c>
    </row>
    <row r="383" spans="3:9">
      <c r="C383" s="146">
        <f>+'Input Sheet'!A370</f>
        <v>0</v>
      </c>
      <c r="D383" s="137">
        <f>+'Input Sheet'!D370</f>
        <v>0</v>
      </c>
      <c r="E383" s="187">
        <v>0</v>
      </c>
      <c r="F383" s="149">
        <f>+'Input Sheet'!AD370</f>
        <v>0</v>
      </c>
      <c r="G383" s="135" t="e">
        <f>+'Input Sheet'!AW370/'Input Sheet'!W370*'Input Sheet'!AD370</f>
        <v>#DIV/0!</v>
      </c>
      <c r="H383" s="150">
        <f>+'Input Sheet'!AV370</f>
        <v>0</v>
      </c>
      <c r="I383" s="152">
        <f t="shared" si="5"/>
        <v>0</v>
      </c>
    </row>
    <row r="384" spans="3:9">
      <c r="C384" s="146">
        <f>+'Input Sheet'!A371</f>
        <v>0</v>
      </c>
      <c r="D384" s="137">
        <f>+'Input Sheet'!D371</f>
        <v>0</v>
      </c>
      <c r="E384" s="187">
        <v>0</v>
      </c>
      <c r="F384" s="149">
        <f>+'Input Sheet'!AD371</f>
        <v>0</v>
      </c>
      <c r="G384" s="135" t="e">
        <f>+'Input Sheet'!AW371/'Input Sheet'!W371*'Input Sheet'!AD371</f>
        <v>#DIV/0!</v>
      </c>
      <c r="H384" s="150">
        <f>+'Input Sheet'!AV371</f>
        <v>0</v>
      </c>
      <c r="I384" s="152">
        <f t="shared" si="5"/>
        <v>0</v>
      </c>
    </row>
    <row r="385" spans="3:9">
      <c r="C385" s="146">
        <f>+'Input Sheet'!A372</f>
        <v>0</v>
      </c>
      <c r="D385" s="137">
        <f>+'Input Sheet'!D372</f>
        <v>0</v>
      </c>
      <c r="E385" s="187">
        <v>0</v>
      </c>
      <c r="F385" s="149">
        <f>+'Input Sheet'!AD372</f>
        <v>0</v>
      </c>
      <c r="G385" s="135" t="e">
        <f>+'Input Sheet'!AW372/'Input Sheet'!W372*'Input Sheet'!AD372</f>
        <v>#DIV/0!</v>
      </c>
      <c r="H385" s="150">
        <f>+'Input Sheet'!AV372</f>
        <v>0</v>
      </c>
      <c r="I385" s="152">
        <f t="shared" si="5"/>
        <v>0</v>
      </c>
    </row>
    <row r="386" spans="3:9">
      <c r="C386" s="146">
        <f>+'Input Sheet'!A373</f>
        <v>0</v>
      </c>
      <c r="D386" s="137">
        <f>+'Input Sheet'!D373</f>
        <v>0</v>
      </c>
      <c r="E386" s="187">
        <v>0</v>
      </c>
      <c r="F386" s="149">
        <f>+'Input Sheet'!AD373</f>
        <v>0</v>
      </c>
      <c r="G386" s="135" t="e">
        <f>+'Input Sheet'!AW373/'Input Sheet'!W373*'Input Sheet'!AD373</f>
        <v>#DIV/0!</v>
      </c>
      <c r="H386" s="150">
        <f>+'Input Sheet'!AV373</f>
        <v>0</v>
      </c>
      <c r="I386" s="152">
        <f t="shared" si="5"/>
        <v>0</v>
      </c>
    </row>
    <row r="387" spans="3:9">
      <c r="C387" s="146">
        <f>+'Input Sheet'!A374</f>
        <v>0</v>
      </c>
      <c r="D387" s="137">
        <f>+'Input Sheet'!D374</f>
        <v>0</v>
      </c>
      <c r="E387" s="187">
        <v>0</v>
      </c>
      <c r="F387" s="149">
        <f>+'Input Sheet'!AD374</f>
        <v>0</v>
      </c>
      <c r="G387" s="135" t="e">
        <f>+'Input Sheet'!AW374/'Input Sheet'!W374*'Input Sheet'!AD374</f>
        <v>#DIV/0!</v>
      </c>
      <c r="H387" s="150">
        <f>+'Input Sheet'!AV374</f>
        <v>0</v>
      </c>
      <c r="I387" s="152">
        <f t="shared" si="5"/>
        <v>0</v>
      </c>
    </row>
    <row r="388" spans="3:9">
      <c r="C388" s="146">
        <f>+'Input Sheet'!A375</f>
        <v>0</v>
      </c>
      <c r="D388" s="137">
        <f>+'Input Sheet'!D375</f>
        <v>0</v>
      </c>
      <c r="E388" s="187">
        <v>0</v>
      </c>
      <c r="F388" s="149">
        <f>+'Input Sheet'!AD375</f>
        <v>0</v>
      </c>
      <c r="G388" s="135" t="e">
        <f>+'Input Sheet'!AW375/'Input Sheet'!W375*'Input Sheet'!AD375</f>
        <v>#DIV/0!</v>
      </c>
      <c r="H388" s="150">
        <f>+'Input Sheet'!AV375</f>
        <v>0</v>
      </c>
      <c r="I388" s="152">
        <f t="shared" si="5"/>
        <v>0</v>
      </c>
    </row>
    <row r="389" spans="3:9">
      <c r="C389" s="146">
        <f>+'Input Sheet'!A376</f>
        <v>0</v>
      </c>
      <c r="D389" s="137">
        <f>+'Input Sheet'!D376</f>
        <v>0</v>
      </c>
      <c r="E389" s="187">
        <v>0</v>
      </c>
      <c r="F389" s="149">
        <f>+'Input Sheet'!AD376</f>
        <v>0</v>
      </c>
      <c r="G389" s="135" t="e">
        <f>+'Input Sheet'!AW376/'Input Sheet'!W376*'Input Sheet'!AD376</f>
        <v>#DIV/0!</v>
      </c>
      <c r="H389" s="150">
        <f>+'Input Sheet'!AV376</f>
        <v>0</v>
      </c>
      <c r="I389" s="152">
        <f t="shared" si="5"/>
        <v>0</v>
      </c>
    </row>
    <row r="390" spans="3:9">
      <c r="C390" s="146">
        <f>+'Input Sheet'!A377</f>
        <v>0</v>
      </c>
      <c r="D390" s="137">
        <f>+'Input Sheet'!D377</f>
        <v>0</v>
      </c>
      <c r="E390" s="187">
        <v>0</v>
      </c>
      <c r="F390" s="149">
        <f>+'Input Sheet'!AD377</f>
        <v>0</v>
      </c>
      <c r="G390" s="135" t="e">
        <f>+'Input Sheet'!AW377/'Input Sheet'!W377*'Input Sheet'!AD377</f>
        <v>#DIV/0!</v>
      </c>
      <c r="H390" s="150">
        <f>+'Input Sheet'!AV377</f>
        <v>0</v>
      </c>
      <c r="I390" s="152">
        <f t="shared" si="5"/>
        <v>0</v>
      </c>
    </row>
    <row r="391" spans="3:9">
      <c r="C391" s="146">
        <f>+'Input Sheet'!A378</f>
        <v>0</v>
      </c>
      <c r="D391" s="137">
        <f>+'Input Sheet'!D378</f>
        <v>0</v>
      </c>
      <c r="E391" s="187">
        <v>0</v>
      </c>
      <c r="F391" s="149">
        <f>+'Input Sheet'!AD378</f>
        <v>0</v>
      </c>
      <c r="G391" s="135" t="e">
        <f>+'Input Sheet'!AW378/'Input Sheet'!W378*'Input Sheet'!AD378</f>
        <v>#DIV/0!</v>
      </c>
      <c r="H391" s="150">
        <f>+'Input Sheet'!AV378</f>
        <v>0</v>
      </c>
      <c r="I391" s="152">
        <f t="shared" si="5"/>
        <v>0</v>
      </c>
    </row>
    <row r="392" spans="3:9">
      <c r="C392" s="146">
        <f>+'Input Sheet'!A379</f>
        <v>0</v>
      </c>
      <c r="D392" s="137">
        <f>+'Input Sheet'!D379</f>
        <v>0</v>
      </c>
      <c r="E392" s="187">
        <v>0</v>
      </c>
      <c r="F392" s="149">
        <f>+'Input Sheet'!AD379</f>
        <v>0</v>
      </c>
      <c r="G392" s="135" t="e">
        <f>+'Input Sheet'!AW379/'Input Sheet'!W379*'Input Sheet'!AD379</f>
        <v>#DIV/0!</v>
      </c>
      <c r="H392" s="150">
        <f>+'Input Sheet'!AV379</f>
        <v>0</v>
      </c>
      <c r="I392" s="152">
        <f t="shared" ref="I392:I455" si="6">IF(ISERROR((H392-(G392/F392))/H392),0,((H392-(G392/F392))/H392))</f>
        <v>0</v>
      </c>
    </row>
    <row r="393" spans="3:9">
      <c r="C393" s="146">
        <f>+'Input Sheet'!A380</f>
        <v>0</v>
      </c>
      <c r="D393" s="137">
        <f>+'Input Sheet'!D380</f>
        <v>0</v>
      </c>
      <c r="E393" s="187">
        <v>0</v>
      </c>
      <c r="F393" s="149">
        <f>+'Input Sheet'!AD380</f>
        <v>0</v>
      </c>
      <c r="G393" s="135" t="e">
        <f>+'Input Sheet'!AW380/'Input Sheet'!W380*'Input Sheet'!AD380</f>
        <v>#DIV/0!</v>
      </c>
      <c r="H393" s="150">
        <f>+'Input Sheet'!AV380</f>
        <v>0</v>
      </c>
      <c r="I393" s="152">
        <f t="shared" si="6"/>
        <v>0</v>
      </c>
    </row>
    <row r="394" spans="3:9">
      <c r="C394" s="146">
        <f>+'Input Sheet'!A381</f>
        <v>0</v>
      </c>
      <c r="D394" s="137">
        <f>+'Input Sheet'!D381</f>
        <v>0</v>
      </c>
      <c r="E394" s="187">
        <v>0</v>
      </c>
      <c r="F394" s="149">
        <f>+'Input Sheet'!AD381</f>
        <v>0</v>
      </c>
      <c r="G394" s="135" t="e">
        <f>+'Input Sheet'!AW381/'Input Sheet'!W381*'Input Sheet'!AD381</f>
        <v>#DIV/0!</v>
      </c>
      <c r="H394" s="150">
        <f>+'Input Sheet'!AV381</f>
        <v>0</v>
      </c>
      <c r="I394" s="152">
        <f t="shared" si="6"/>
        <v>0</v>
      </c>
    </row>
    <row r="395" spans="3:9">
      <c r="C395" s="146">
        <f>+'Input Sheet'!A382</f>
        <v>0</v>
      </c>
      <c r="D395" s="137">
        <f>+'Input Sheet'!D382</f>
        <v>0</v>
      </c>
      <c r="E395" s="187">
        <v>0</v>
      </c>
      <c r="F395" s="149">
        <f>+'Input Sheet'!AD382</f>
        <v>0</v>
      </c>
      <c r="G395" s="135" t="e">
        <f>+'Input Sheet'!AW382/'Input Sheet'!W382*'Input Sheet'!AD382</f>
        <v>#DIV/0!</v>
      </c>
      <c r="H395" s="150">
        <f>+'Input Sheet'!AV382</f>
        <v>0</v>
      </c>
      <c r="I395" s="152">
        <f t="shared" si="6"/>
        <v>0</v>
      </c>
    </row>
    <row r="396" spans="3:9">
      <c r="C396" s="146">
        <f>+'Input Sheet'!A383</f>
        <v>0</v>
      </c>
      <c r="D396" s="137">
        <f>+'Input Sheet'!D383</f>
        <v>0</v>
      </c>
      <c r="E396" s="187">
        <v>0</v>
      </c>
      <c r="F396" s="149">
        <f>+'Input Sheet'!AD383</f>
        <v>0</v>
      </c>
      <c r="G396" s="135" t="e">
        <f>+'Input Sheet'!AW383/'Input Sheet'!W383*'Input Sheet'!AD383</f>
        <v>#DIV/0!</v>
      </c>
      <c r="H396" s="150">
        <f>+'Input Sheet'!AV383</f>
        <v>0</v>
      </c>
      <c r="I396" s="152">
        <f t="shared" si="6"/>
        <v>0</v>
      </c>
    </row>
    <row r="397" spans="3:9">
      <c r="C397" s="146">
        <f>+'Input Sheet'!A384</f>
        <v>0</v>
      </c>
      <c r="D397" s="137">
        <f>+'Input Sheet'!D384</f>
        <v>0</v>
      </c>
      <c r="E397" s="187">
        <v>0</v>
      </c>
      <c r="F397" s="149">
        <f>+'Input Sheet'!AD384</f>
        <v>0</v>
      </c>
      <c r="G397" s="135" t="e">
        <f>+'Input Sheet'!AW384/'Input Sheet'!W384*'Input Sheet'!AD384</f>
        <v>#DIV/0!</v>
      </c>
      <c r="H397" s="150">
        <f>+'Input Sheet'!AV384</f>
        <v>0</v>
      </c>
      <c r="I397" s="152">
        <f t="shared" si="6"/>
        <v>0</v>
      </c>
    </row>
    <row r="398" spans="3:9">
      <c r="C398" s="146">
        <f>+'Input Sheet'!A385</f>
        <v>0</v>
      </c>
      <c r="D398" s="137">
        <f>+'Input Sheet'!D385</f>
        <v>0</v>
      </c>
      <c r="E398" s="187">
        <v>0</v>
      </c>
      <c r="F398" s="149">
        <f>+'Input Sheet'!AD385</f>
        <v>0</v>
      </c>
      <c r="G398" s="135" t="e">
        <f>+'Input Sheet'!AW385/'Input Sheet'!W385*'Input Sheet'!AD385</f>
        <v>#DIV/0!</v>
      </c>
      <c r="H398" s="150">
        <f>+'Input Sheet'!AV385</f>
        <v>0</v>
      </c>
      <c r="I398" s="152">
        <f t="shared" si="6"/>
        <v>0</v>
      </c>
    </row>
    <row r="399" spans="3:9">
      <c r="C399" s="146">
        <f>+'Input Sheet'!A386</f>
        <v>0</v>
      </c>
      <c r="D399" s="137">
        <f>+'Input Sheet'!D386</f>
        <v>0</v>
      </c>
      <c r="E399" s="187">
        <v>0</v>
      </c>
      <c r="F399" s="149">
        <f>+'Input Sheet'!AD386</f>
        <v>0</v>
      </c>
      <c r="G399" s="135" t="e">
        <f>+'Input Sheet'!AW386/'Input Sheet'!W386*'Input Sheet'!AD386</f>
        <v>#DIV/0!</v>
      </c>
      <c r="H399" s="150">
        <f>+'Input Sheet'!AV386</f>
        <v>0</v>
      </c>
      <c r="I399" s="152">
        <f t="shared" si="6"/>
        <v>0</v>
      </c>
    </row>
    <row r="400" spans="3:9">
      <c r="C400" s="146">
        <f>+'Input Sheet'!A387</f>
        <v>0</v>
      </c>
      <c r="D400" s="137">
        <f>+'Input Sheet'!D387</f>
        <v>0</v>
      </c>
      <c r="E400" s="187">
        <v>0</v>
      </c>
      <c r="F400" s="149">
        <f>+'Input Sheet'!AD387</f>
        <v>0</v>
      </c>
      <c r="G400" s="135" t="e">
        <f>+'Input Sheet'!AW387/'Input Sheet'!W387*'Input Sheet'!AD387</f>
        <v>#DIV/0!</v>
      </c>
      <c r="H400" s="150">
        <f>+'Input Sheet'!AV387</f>
        <v>0</v>
      </c>
      <c r="I400" s="152">
        <f t="shared" si="6"/>
        <v>0</v>
      </c>
    </row>
    <row r="401" spans="3:9">
      <c r="C401" s="146">
        <f>+'Input Sheet'!A388</f>
        <v>0</v>
      </c>
      <c r="D401" s="137">
        <f>+'Input Sheet'!D388</f>
        <v>0</v>
      </c>
      <c r="E401" s="187">
        <v>0</v>
      </c>
      <c r="F401" s="149">
        <f>+'Input Sheet'!AD388</f>
        <v>0</v>
      </c>
      <c r="G401" s="135" t="e">
        <f>+'Input Sheet'!AW388/'Input Sheet'!W388*'Input Sheet'!AD388</f>
        <v>#DIV/0!</v>
      </c>
      <c r="H401" s="150">
        <f>+'Input Sheet'!AV388</f>
        <v>0</v>
      </c>
      <c r="I401" s="152">
        <f t="shared" si="6"/>
        <v>0</v>
      </c>
    </row>
    <row r="402" spans="3:9">
      <c r="C402" s="146">
        <f>+'Input Sheet'!A389</f>
        <v>0</v>
      </c>
      <c r="D402" s="137">
        <f>+'Input Sheet'!D389</f>
        <v>0</v>
      </c>
      <c r="E402" s="187">
        <v>0</v>
      </c>
      <c r="F402" s="149">
        <f>+'Input Sheet'!AD389</f>
        <v>0</v>
      </c>
      <c r="G402" s="135" t="e">
        <f>+'Input Sheet'!AW389/'Input Sheet'!W389*'Input Sheet'!AD389</f>
        <v>#DIV/0!</v>
      </c>
      <c r="H402" s="150">
        <f>+'Input Sheet'!AV389</f>
        <v>0</v>
      </c>
      <c r="I402" s="152">
        <f t="shared" si="6"/>
        <v>0</v>
      </c>
    </row>
    <row r="403" spans="3:9">
      <c r="C403" s="146">
        <f>+'Input Sheet'!A390</f>
        <v>0</v>
      </c>
      <c r="D403" s="137">
        <f>+'Input Sheet'!D390</f>
        <v>0</v>
      </c>
      <c r="E403" s="187">
        <v>0</v>
      </c>
      <c r="F403" s="149">
        <f>+'Input Sheet'!AD390</f>
        <v>0</v>
      </c>
      <c r="G403" s="135" t="e">
        <f>+'Input Sheet'!AW390/'Input Sheet'!W390*'Input Sheet'!AD390</f>
        <v>#DIV/0!</v>
      </c>
      <c r="H403" s="150">
        <f>+'Input Sheet'!AV390</f>
        <v>0</v>
      </c>
      <c r="I403" s="152">
        <f t="shared" si="6"/>
        <v>0</v>
      </c>
    </row>
    <row r="404" spans="3:9">
      <c r="C404" s="146">
        <f>+'Input Sheet'!A391</f>
        <v>0</v>
      </c>
      <c r="D404" s="137">
        <f>+'Input Sheet'!D391</f>
        <v>0</v>
      </c>
      <c r="E404" s="187">
        <v>0</v>
      </c>
      <c r="F404" s="149">
        <f>+'Input Sheet'!AD391</f>
        <v>0</v>
      </c>
      <c r="G404" s="135" t="e">
        <f>+'Input Sheet'!AW391/'Input Sheet'!W391*'Input Sheet'!AD391</f>
        <v>#DIV/0!</v>
      </c>
      <c r="H404" s="150">
        <f>+'Input Sheet'!AV391</f>
        <v>0</v>
      </c>
      <c r="I404" s="152">
        <f t="shared" si="6"/>
        <v>0</v>
      </c>
    </row>
    <row r="405" spans="3:9">
      <c r="C405" s="146">
        <f>+'Input Sheet'!A392</f>
        <v>0</v>
      </c>
      <c r="D405" s="137">
        <f>+'Input Sheet'!D392</f>
        <v>0</v>
      </c>
      <c r="E405" s="187">
        <v>0</v>
      </c>
      <c r="F405" s="149">
        <f>+'Input Sheet'!AD392</f>
        <v>0</v>
      </c>
      <c r="G405" s="135" t="e">
        <f>+'Input Sheet'!AW392/'Input Sheet'!W392*'Input Sheet'!AD392</f>
        <v>#DIV/0!</v>
      </c>
      <c r="H405" s="150">
        <f>+'Input Sheet'!AV392</f>
        <v>0</v>
      </c>
      <c r="I405" s="152">
        <f t="shared" si="6"/>
        <v>0</v>
      </c>
    </row>
    <row r="406" spans="3:9">
      <c r="C406" s="146">
        <f>+'Input Sheet'!A393</f>
        <v>0</v>
      </c>
      <c r="D406" s="137">
        <f>+'Input Sheet'!D393</f>
        <v>0</v>
      </c>
      <c r="E406" s="187">
        <v>0</v>
      </c>
      <c r="F406" s="149">
        <f>+'Input Sheet'!AD393</f>
        <v>0</v>
      </c>
      <c r="G406" s="135" t="e">
        <f>+'Input Sheet'!AW393/'Input Sheet'!W393*'Input Sheet'!AD393</f>
        <v>#DIV/0!</v>
      </c>
      <c r="H406" s="150">
        <f>+'Input Sheet'!AV393</f>
        <v>0</v>
      </c>
      <c r="I406" s="152">
        <f t="shared" si="6"/>
        <v>0</v>
      </c>
    </row>
    <row r="407" spans="3:9">
      <c r="C407" s="146">
        <f>+'Input Sheet'!A394</f>
        <v>0</v>
      </c>
      <c r="D407" s="137">
        <f>+'Input Sheet'!D394</f>
        <v>0</v>
      </c>
      <c r="E407" s="187">
        <v>0</v>
      </c>
      <c r="F407" s="149">
        <f>+'Input Sheet'!AD394</f>
        <v>0</v>
      </c>
      <c r="G407" s="135" t="e">
        <f>+'Input Sheet'!AW394/'Input Sheet'!W394*'Input Sheet'!AD394</f>
        <v>#DIV/0!</v>
      </c>
      <c r="H407" s="150">
        <f>+'Input Sheet'!AV394</f>
        <v>0</v>
      </c>
      <c r="I407" s="152">
        <f t="shared" si="6"/>
        <v>0</v>
      </c>
    </row>
    <row r="408" spans="3:9">
      <c r="C408" s="146">
        <f>+'Input Sheet'!A395</f>
        <v>0</v>
      </c>
      <c r="D408" s="137">
        <f>+'Input Sheet'!D395</f>
        <v>0</v>
      </c>
      <c r="E408" s="187">
        <v>0</v>
      </c>
      <c r="F408" s="149">
        <f>+'Input Sheet'!AD395</f>
        <v>0</v>
      </c>
      <c r="G408" s="135" t="e">
        <f>+'Input Sheet'!AW395/'Input Sheet'!W395*'Input Sheet'!AD395</f>
        <v>#DIV/0!</v>
      </c>
      <c r="H408" s="150">
        <f>+'Input Sheet'!AV395</f>
        <v>0</v>
      </c>
      <c r="I408" s="152">
        <f t="shared" si="6"/>
        <v>0</v>
      </c>
    </row>
    <row r="409" spans="3:9">
      <c r="C409" s="146">
        <f>+'Input Sheet'!A396</f>
        <v>0</v>
      </c>
      <c r="D409" s="137">
        <f>+'Input Sheet'!D396</f>
        <v>0</v>
      </c>
      <c r="E409" s="187">
        <v>0</v>
      </c>
      <c r="F409" s="149">
        <f>+'Input Sheet'!AD396</f>
        <v>0</v>
      </c>
      <c r="G409" s="135" t="e">
        <f>+'Input Sheet'!AW396/'Input Sheet'!W396*'Input Sheet'!AD396</f>
        <v>#DIV/0!</v>
      </c>
      <c r="H409" s="150">
        <f>+'Input Sheet'!AV396</f>
        <v>0</v>
      </c>
      <c r="I409" s="152">
        <f t="shared" si="6"/>
        <v>0</v>
      </c>
    </row>
    <row r="410" spans="3:9">
      <c r="C410" s="146">
        <f>+'Input Sheet'!A397</f>
        <v>0</v>
      </c>
      <c r="D410" s="137">
        <f>+'Input Sheet'!D397</f>
        <v>0</v>
      </c>
      <c r="E410" s="187">
        <v>0</v>
      </c>
      <c r="F410" s="149">
        <f>+'Input Sheet'!AD397</f>
        <v>0</v>
      </c>
      <c r="G410" s="135" t="e">
        <f>+'Input Sheet'!AW397/'Input Sheet'!W397*'Input Sheet'!AD397</f>
        <v>#DIV/0!</v>
      </c>
      <c r="H410" s="150">
        <f>+'Input Sheet'!AV397</f>
        <v>0</v>
      </c>
      <c r="I410" s="152">
        <f t="shared" si="6"/>
        <v>0</v>
      </c>
    </row>
    <row r="411" spans="3:9">
      <c r="C411" s="146">
        <f>+'Input Sheet'!A398</f>
        <v>0</v>
      </c>
      <c r="D411" s="137">
        <f>+'Input Sheet'!D398</f>
        <v>0</v>
      </c>
      <c r="E411" s="187">
        <v>0</v>
      </c>
      <c r="F411" s="149">
        <f>+'Input Sheet'!AD398</f>
        <v>0</v>
      </c>
      <c r="G411" s="135" t="e">
        <f>+'Input Sheet'!AW398/'Input Sheet'!W398*'Input Sheet'!AD398</f>
        <v>#DIV/0!</v>
      </c>
      <c r="H411" s="150">
        <f>+'Input Sheet'!AV398</f>
        <v>0</v>
      </c>
      <c r="I411" s="152">
        <f t="shared" si="6"/>
        <v>0</v>
      </c>
    </row>
    <row r="412" spans="3:9">
      <c r="C412" s="146">
        <f>+'Input Sheet'!A399</f>
        <v>0</v>
      </c>
      <c r="D412" s="137">
        <f>+'Input Sheet'!D399</f>
        <v>0</v>
      </c>
      <c r="E412" s="187">
        <v>0</v>
      </c>
      <c r="F412" s="149">
        <f>+'Input Sheet'!AD399</f>
        <v>0</v>
      </c>
      <c r="G412" s="135" t="e">
        <f>+'Input Sheet'!AW399/'Input Sheet'!W399*'Input Sheet'!AD399</f>
        <v>#DIV/0!</v>
      </c>
      <c r="H412" s="150">
        <f>+'Input Sheet'!AV399</f>
        <v>0</v>
      </c>
      <c r="I412" s="152">
        <f t="shared" si="6"/>
        <v>0</v>
      </c>
    </row>
    <row r="413" spans="3:9">
      <c r="C413" s="146">
        <f>+'Input Sheet'!A400</f>
        <v>0</v>
      </c>
      <c r="D413" s="137">
        <f>+'Input Sheet'!D400</f>
        <v>0</v>
      </c>
      <c r="E413" s="187">
        <v>0</v>
      </c>
      <c r="F413" s="149">
        <f>+'Input Sheet'!AD400</f>
        <v>0</v>
      </c>
      <c r="G413" s="135" t="e">
        <f>+'Input Sheet'!AW400/'Input Sheet'!W400*'Input Sheet'!AD400</f>
        <v>#DIV/0!</v>
      </c>
      <c r="H413" s="150">
        <f>+'Input Sheet'!AV400</f>
        <v>0</v>
      </c>
      <c r="I413" s="152">
        <f t="shared" si="6"/>
        <v>0</v>
      </c>
    </row>
    <row r="414" spans="3:9">
      <c r="C414" s="146">
        <f>+'Input Sheet'!A401</f>
        <v>0</v>
      </c>
      <c r="D414" s="137">
        <f>+'Input Sheet'!D401</f>
        <v>0</v>
      </c>
      <c r="E414" s="187">
        <v>0</v>
      </c>
      <c r="F414" s="149">
        <f>+'Input Sheet'!AD401</f>
        <v>0</v>
      </c>
      <c r="G414" s="135" t="e">
        <f>+'Input Sheet'!AW401/'Input Sheet'!W401*'Input Sheet'!AD401</f>
        <v>#DIV/0!</v>
      </c>
      <c r="H414" s="150">
        <f>+'Input Sheet'!AV401</f>
        <v>0</v>
      </c>
      <c r="I414" s="152">
        <f t="shared" si="6"/>
        <v>0</v>
      </c>
    </row>
    <row r="415" spans="3:9">
      <c r="C415" s="146">
        <f>+'Input Sheet'!A402</f>
        <v>0</v>
      </c>
      <c r="D415" s="137">
        <f>+'Input Sheet'!D402</f>
        <v>0</v>
      </c>
      <c r="E415" s="187">
        <v>0</v>
      </c>
      <c r="F415" s="149">
        <f>+'Input Sheet'!AD402</f>
        <v>0</v>
      </c>
      <c r="G415" s="135" t="e">
        <f>+'Input Sheet'!AW402/'Input Sheet'!W402*'Input Sheet'!AD402</f>
        <v>#DIV/0!</v>
      </c>
      <c r="H415" s="150">
        <f>+'Input Sheet'!AV402</f>
        <v>0</v>
      </c>
      <c r="I415" s="152">
        <f t="shared" si="6"/>
        <v>0</v>
      </c>
    </row>
    <row r="416" spans="3:9">
      <c r="C416" s="146">
        <f>+'Input Sheet'!A403</f>
        <v>0</v>
      </c>
      <c r="D416" s="137">
        <f>+'Input Sheet'!D403</f>
        <v>0</v>
      </c>
      <c r="E416" s="187">
        <v>0</v>
      </c>
      <c r="F416" s="149">
        <f>+'Input Sheet'!AD403</f>
        <v>0</v>
      </c>
      <c r="G416" s="135" t="e">
        <f>+'Input Sheet'!AW403/'Input Sheet'!W403*'Input Sheet'!AD403</f>
        <v>#DIV/0!</v>
      </c>
      <c r="H416" s="150">
        <f>+'Input Sheet'!AV403</f>
        <v>0</v>
      </c>
      <c r="I416" s="152">
        <f t="shared" si="6"/>
        <v>0</v>
      </c>
    </row>
    <row r="417" spans="3:9">
      <c r="C417" s="146">
        <f>+'Input Sheet'!A404</f>
        <v>0</v>
      </c>
      <c r="D417" s="137">
        <f>+'Input Sheet'!D404</f>
        <v>0</v>
      </c>
      <c r="E417" s="187">
        <v>0</v>
      </c>
      <c r="F417" s="149">
        <f>+'Input Sheet'!AD404</f>
        <v>0</v>
      </c>
      <c r="G417" s="135" t="e">
        <f>+'Input Sheet'!AW404/'Input Sheet'!W404*'Input Sheet'!AD404</f>
        <v>#DIV/0!</v>
      </c>
      <c r="H417" s="150">
        <f>+'Input Sheet'!AV404</f>
        <v>0</v>
      </c>
      <c r="I417" s="152">
        <f t="shared" si="6"/>
        <v>0</v>
      </c>
    </row>
    <row r="418" spans="3:9">
      <c r="C418" s="146">
        <f>+'Input Sheet'!A405</f>
        <v>0</v>
      </c>
      <c r="D418" s="137">
        <f>+'Input Sheet'!D405</f>
        <v>0</v>
      </c>
      <c r="E418" s="187">
        <v>0</v>
      </c>
      <c r="F418" s="149">
        <f>+'Input Sheet'!AD405</f>
        <v>0</v>
      </c>
      <c r="G418" s="135" t="e">
        <f>+'Input Sheet'!AW405/'Input Sheet'!W405*'Input Sheet'!AD405</f>
        <v>#DIV/0!</v>
      </c>
      <c r="H418" s="150">
        <f>+'Input Sheet'!AV405</f>
        <v>0</v>
      </c>
      <c r="I418" s="152">
        <f t="shared" si="6"/>
        <v>0</v>
      </c>
    </row>
    <row r="419" spans="3:9">
      <c r="C419" s="146">
        <f>+'Input Sheet'!A406</f>
        <v>0</v>
      </c>
      <c r="D419" s="137">
        <f>+'Input Sheet'!D406</f>
        <v>0</v>
      </c>
      <c r="E419" s="187">
        <v>0</v>
      </c>
      <c r="F419" s="149">
        <f>+'Input Sheet'!AD406</f>
        <v>0</v>
      </c>
      <c r="G419" s="135" t="e">
        <f>+'Input Sheet'!AW406/'Input Sheet'!W406*'Input Sheet'!AD406</f>
        <v>#DIV/0!</v>
      </c>
      <c r="H419" s="150">
        <f>+'Input Sheet'!AV406</f>
        <v>0</v>
      </c>
      <c r="I419" s="152">
        <f t="shared" si="6"/>
        <v>0</v>
      </c>
    </row>
    <row r="420" spans="3:9">
      <c r="C420" s="146">
        <f>+'Input Sheet'!A407</f>
        <v>0</v>
      </c>
      <c r="D420" s="137">
        <f>+'Input Sheet'!D407</f>
        <v>0</v>
      </c>
      <c r="E420" s="187">
        <v>0</v>
      </c>
      <c r="F420" s="149">
        <f>+'Input Sheet'!AD407</f>
        <v>0</v>
      </c>
      <c r="G420" s="135" t="e">
        <f>+'Input Sheet'!AW407/'Input Sheet'!W407*'Input Sheet'!AD407</f>
        <v>#DIV/0!</v>
      </c>
      <c r="H420" s="150">
        <f>+'Input Sheet'!AV407</f>
        <v>0</v>
      </c>
      <c r="I420" s="152">
        <f t="shared" si="6"/>
        <v>0</v>
      </c>
    </row>
    <row r="421" spans="3:9">
      <c r="C421" s="146">
        <f>+'Input Sheet'!A408</f>
        <v>0</v>
      </c>
      <c r="D421" s="137">
        <f>+'Input Sheet'!D408</f>
        <v>0</v>
      </c>
      <c r="E421" s="187">
        <v>0</v>
      </c>
      <c r="F421" s="149">
        <f>+'Input Sheet'!AD408</f>
        <v>0</v>
      </c>
      <c r="G421" s="135" t="e">
        <f>+'Input Sheet'!AW408/'Input Sheet'!W408*'Input Sheet'!AD408</f>
        <v>#DIV/0!</v>
      </c>
      <c r="H421" s="150">
        <f>+'Input Sheet'!AV408</f>
        <v>0</v>
      </c>
      <c r="I421" s="152">
        <f t="shared" si="6"/>
        <v>0</v>
      </c>
    </row>
    <row r="422" spans="3:9">
      <c r="C422" s="146">
        <f>+'Input Sheet'!A409</f>
        <v>0</v>
      </c>
      <c r="D422" s="137">
        <f>+'Input Sheet'!D409</f>
        <v>0</v>
      </c>
      <c r="E422" s="187">
        <v>0</v>
      </c>
      <c r="F422" s="149">
        <f>+'Input Sheet'!AD409</f>
        <v>0</v>
      </c>
      <c r="G422" s="135" t="e">
        <f>+'Input Sheet'!AW409/'Input Sheet'!W409*'Input Sheet'!AD409</f>
        <v>#DIV/0!</v>
      </c>
      <c r="H422" s="150">
        <f>+'Input Sheet'!AV409</f>
        <v>0</v>
      </c>
      <c r="I422" s="152">
        <f t="shared" si="6"/>
        <v>0</v>
      </c>
    </row>
    <row r="423" spans="3:9">
      <c r="C423" s="146">
        <f>+'Input Sheet'!A410</f>
        <v>0</v>
      </c>
      <c r="D423" s="137">
        <f>+'Input Sheet'!D410</f>
        <v>0</v>
      </c>
      <c r="E423" s="187">
        <v>0</v>
      </c>
      <c r="F423" s="149">
        <f>+'Input Sheet'!AD410</f>
        <v>0</v>
      </c>
      <c r="G423" s="135" t="e">
        <f>+'Input Sheet'!AW410/'Input Sheet'!W410*'Input Sheet'!AD410</f>
        <v>#DIV/0!</v>
      </c>
      <c r="H423" s="150">
        <f>+'Input Sheet'!AV410</f>
        <v>0</v>
      </c>
      <c r="I423" s="152">
        <f t="shared" si="6"/>
        <v>0</v>
      </c>
    </row>
    <row r="424" spans="3:9">
      <c r="C424" s="146">
        <f>+'Input Sheet'!A411</f>
        <v>0</v>
      </c>
      <c r="D424" s="137">
        <f>+'Input Sheet'!D411</f>
        <v>0</v>
      </c>
      <c r="E424" s="187">
        <v>0</v>
      </c>
      <c r="F424" s="149">
        <f>+'Input Sheet'!AD411</f>
        <v>0</v>
      </c>
      <c r="G424" s="135" t="e">
        <f>+'Input Sheet'!AW411/'Input Sheet'!W411*'Input Sheet'!AD411</f>
        <v>#DIV/0!</v>
      </c>
      <c r="H424" s="150">
        <f>+'Input Sheet'!AV411</f>
        <v>0</v>
      </c>
      <c r="I424" s="152">
        <f t="shared" si="6"/>
        <v>0</v>
      </c>
    </row>
    <row r="425" spans="3:9">
      <c r="C425" s="146">
        <f>+'Input Sheet'!A412</f>
        <v>0</v>
      </c>
      <c r="D425" s="137">
        <f>+'Input Sheet'!D412</f>
        <v>0</v>
      </c>
      <c r="E425" s="187">
        <v>0</v>
      </c>
      <c r="F425" s="149">
        <f>+'Input Sheet'!AD412</f>
        <v>0</v>
      </c>
      <c r="G425" s="135" t="e">
        <f>+'Input Sheet'!AW412/'Input Sheet'!W412*'Input Sheet'!AD412</f>
        <v>#DIV/0!</v>
      </c>
      <c r="H425" s="150">
        <f>+'Input Sheet'!AV412</f>
        <v>0</v>
      </c>
      <c r="I425" s="152">
        <f t="shared" si="6"/>
        <v>0</v>
      </c>
    </row>
    <row r="426" spans="3:9">
      <c r="C426" s="146">
        <f>+'Input Sheet'!A413</f>
        <v>0</v>
      </c>
      <c r="D426" s="137">
        <f>+'Input Sheet'!D413</f>
        <v>0</v>
      </c>
      <c r="E426" s="187">
        <v>0</v>
      </c>
      <c r="F426" s="149">
        <f>+'Input Sheet'!AD413</f>
        <v>0</v>
      </c>
      <c r="G426" s="135" t="e">
        <f>+'Input Sheet'!AW413/'Input Sheet'!W413*'Input Sheet'!AD413</f>
        <v>#DIV/0!</v>
      </c>
      <c r="H426" s="150">
        <f>+'Input Sheet'!AV413</f>
        <v>0</v>
      </c>
      <c r="I426" s="152">
        <f t="shared" si="6"/>
        <v>0</v>
      </c>
    </row>
    <row r="427" spans="3:9">
      <c r="C427" s="146">
        <f>+'Input Sheet'!A414</f>
        <v>0</v>
      </c>
      <c r="D427" s="137">
        <f>+'Input Sheet'!D414</f>
        <v>0</v>
      </c>
      <c r="E427" s="187">
        <v>0</v>
      </c>
      <c r="F427" s="149">
        <f>+'Input Sheet'!AD414</f>
        <v>0</v>
      </c>
      <c r="G427" s="135" t="e">
        <f>+'Input Sheet'!AW414/'Input Sheet'!W414*'Input Sheet'!AD414</f>
        <v>#DIV/0!</v>
      </c>
      <c r="H427" s="150">
        <f>+'Input Sheet'!AV414</f>
        <v>0</v>
      </c>
      <c r="I427" s="152">
        <f t="shared" si="6"/>
        <v>0</v>
      </c>
    </row>
    <row r="428" spans="3:9">
      <c r="C428" s="146">
        <f>+'Input Sheet'!A415</f>
        <v>0</v>
      </c>
      <c r="D428" s="137">
        <f>+'Input Sheet'!D415</f>
        <v>0</v>
      </c>
      <c r="E428" s="187">
        <v>0</v>
      </c>
      <c r="F428" s="149">
        <f>+'Input Sheet'!AD415</f>
        <v>0</v>
      </c>
      <c r="G428" s="135" t="e">
        <f>+'Input Sheet'!AW415/'Input Sheet'!W415*'Input Sheet'!AD415</f>
        <v>#DIV/0!</v>
      </c>
      <c r="H428" s="150">
        <f>+'Input Sheet'!AV415</f>
        <v>0</v>
      </c>
      <c r="I428" s="152">
        <f t="shared" si="6"/>
        <v>0</v>
      </c>
    </row>
    <row r="429" spans="3:9">
      <c r="C429" s="146">
        <f>+'Input Sheet'!A416</f>
        <v>0</v>
      </c>
      <c r="D429" s="137">
        <f>+'Input Sheet'!D416</f>
        <v>0</v>
      </c>
      <c r="E429" s="187">
        <v>0</v>
      </c>
      <c r="F429" s="149">
        <f>+'Input Sheet'!AD416</f>
        <v>0</v>
      </c>
      <c r="G429" s="135" t="e">
        <f>+'Input Sheet'!AW416/'Input Sheet'!W416*'Input Sheet'!AD416</f>
        <v>#DIV/0!</v>
      </c>
      <c r="H429" s="150">
        <f>+'Input Sheet'!AV416</f>
        <v>0</v>
      </c>
      <c r="I429" s="152">
        <f t="shared" si="6"/>
        <v>0</v>
      </c>
    </row>
    <row r="430" spans="3:9">
      <c r="C430" s="146">
        <f>+'Input Sheet'!A417</f>
        <v>0</v>
      </c>
      <c r="D430" s="137">
        <f>+'Input Sheet'!D417</f>
        <v>0</v>
      </c>
      <c r="E430" s="187">
        <v>0</v>
      </c>
      <c r="F430" s="149">
        <f>+'Input Sheet'!AD417</f>
        <v>0</v>
      </c>
      <c r="G430" s="135" t="e">
        <f>+'Input Sheet'!AW417/'Input Sheet'!W417*'Input Sheet'!AD417</f>
        <v>#DIV/0!</v>
      </c>
      <c r="H430" s="150">
        <f>+'Input Sheet'!AV417</f>
        <v>0</v>
      </c>
      <c r="I430" s="152">
        <f t="shared" si="6"/>
        <v>0</v>
      </c>
    </row>
    <row r="431" spans="3:9">
      <c r="C431" s="146">
        <f>+'Input Sheet'!A418</f>
        <v>0</v>
      </c>
      <c r="D431" s="137">
        <f>+'Input Sheet'!D418</f>
        <v>0</v>
      </c>
      <c r="E431" s="187">
        <v>0</v>
      </c>
      <c r="F431" s="149">
        <f>+'Input Sheet'!AD418</f>
        <v>0</v>
      </c>
      <c r="G431" s="135" t="e">
        <f>+'Input Sheet'!AW418/'Input Sheet'!W418*'Input Sheet'!AD418</f>
        <v>#DIV/0!</v>
      </c>
      <c r="H431" s="150">
        <f>+'Input Sheet'!AV418</f>
        <v>0</v>
      </c>
      <c r="I431" s="152">
        <f t="shared" si="6"/>
        <v>0</v>
      </c>
    </row>
    <row r="432" spans="3:9">
      <c r="C432" s="146">
        <f>+'Input Sheet'!A419</f>
        <v>0</v>
      </c>
      <c r="D432" s="137">
        <f>+'Input Sheet'!D419</f>
        <v>0</v>
      </c>
      <c r="E432" s="187">
        <v>0</v>
      </c>
      <c r="F432" s="149">
        <f>+'Input Sheet'!AD419</f>
        <v>0</v>
      </c>
      <c r="G432" s="135" t="e">
        <f>+'Input Sheet'!AW419/'Input Sheet'!W419*'Input Sheet'!AD419</f>
        <v>#DIV/0!</v>
      </c>
      <c r="H432" s="150">
        <f>+'Input Sheet'!AV419</f>
        <v>0</v>
      </c>
      <c r="I432" s="152">
        <f t="shared" si="6"/>
        <v>0</v>
      </c>
    </row>
    <row r="433" spans="3:9">
      <c r="C433" s="146">
        <f>+'Input Sheet'!A420</f>
        <v>0</v>
      </c>
      <c r="D433" s="137">
        <f>+'Input Sheet'!D420</f>
        <v>0</v>
      </c>
      <c r="E433" s="187">
        <v>0</v>
      </c>
      <c r="F433" s="149">
        <f>+'Input Sheet'!AD420</f>
        <v>0</v>
      </c>
      <c r="G433" s="135" t="e">
        <f>+'Input Sheet'!AW420/'Input Sheet'!W420*'Input Sheet'!AD420</f>
        <v>#DIV/0!</v>
      </c>
      <c r="H433" s="150">
        <f>+'Input Sheet'!AV420</f>
        <v>0</v>
      </c>
      <c r="I433" s="152">
        <f t="shared" si="6"/>
        <v>0</v>
      </c>
    </row>
    <row r="434" spans="3:9">
      <c r="C434" s="146">
        <f>+'Input Sheet'!A421</f>
        <v>0</v>
      </c>
      <c r="D434" s="137">
        <f>+'Input Sheet'!D421</f>
        <v>0</v>
      </c>
      <c r="E434" s="187">
        <v>0</v>
      </c>
      <c r="F434" s="149">
        <f>+'Input Sheet'!AD421</f>
        <v>0</v>
      </c>
      <c r="G434" s="135" t="e">
        <f>+'Input Sheet'!AW421/'Input Sheet'!W421*'Input Sheet'!AD421</f>
        <v>#DIV/0!</v>
      </c>
      <c r="H434" s="150">
        <f>+'Input Sheet'!AV421</f>
        <v>0</v>
      </c>
      <c r="I434" s="152">
        <f t="shared" si="6"/>
        <v>0</v>
      </c>
    </row>
    <row r="435" spans="3:9">
      <c r="C435" s="146">
        <f>+'Input Sheet'!A422</f>
        <v>0</v>
      </c>
      <c r="D435" s="137">
        <f>+'Input Sheet'!D422</f>
        <v>0</v>
      </c>
      <c r="E435" s="187">
        <v>0</v>
      </c>
      <c r="F435" s="149">
        <f>+'Input Sheet'!AD422</f>
        <v>0</v>
      </c>
      <c r="G435" s="135" t="e">
        <f>+'Input Sheet'!AW422/'Input Sheet'!W422*'Input Sheet'!AD422</f>
        <v>#DIV/0!</v>
      </c>
      <c r="H435" s="150">
        <f>+'Input Sheet'!AV422</f>
        <v>0</v>
      </c>
      <c r="I435" s="152">
        <f t="shared" si="6"/>
        <v>0</v>
      </c>
    </row>
    <row r="436" spans="3:9">
      <c r="C436" s="146">
        <f>+'Input Sheet'!A423</f>
        <v>0</v>
      </c>
      <c r="D436" s="137">
        <f>+'Input Sheet'!D423</f>
        <v>0</v>
      </c>
      <c r="E436" s="187">
        <v>0</v>
      </c>
      <c r="F436" s="149">
        <f>+'Input Sheet'!AD423</f>
        <v>0</v>
      </c>
      <c r="G436" s="135" t="e">
        <f>+'Input Sheet'!AW423/'Input Sheet'!W423*'Input Sheet'!AD423</f>
        <v>#DIV/0!</v>
      </c>
      <c r="H436" s="150">
        <f>+'Input Sheet'!AV423</f>
        <v>0</v>
      </c>
      <c r="I436" s="152">
        <f t="shared" si="6"/>
        <v>0</v>
      </c>
    </row>
    <row r="437" spans="3:9">
      <c r="C437" s="146">
        <f>+'Input Sheet'!A424</f>
        <v>0</v>
      </c>
      <c r="D437" s="137">
        <f>+'Input Sheet'!D424</f>
        <v>0</v>
      </c>
      <c r="E437" s="187">
        <v>0</v>
      </c>
      <c r="F437" s="149">
        <f>+'Input Sheet'!AD424</f>
        <v>0</v>
      </c>
      <c r="G437" s="135" t="e">
        <f>+'Input Sheet'!AW424/'Input Sheet'!W424*'Input Sheet'!AD424</f>
        <v>#DIV/0!</v>
      </c>
      <c r="H437" s="150">
        <f>+'Input Sheet'!AV424</f>
        <v>0</v>
      </c>
      <c r="I437" s="152">
        <f t="shared" si="6"/>
        <v>0</v>
      </c>
    </row>
    <row r="438" spans="3:9">
      <c r="C438" s="146">
        <f>+'Input Sheet'!A425</f>
        <v>0</v>
      </c>
      <c r="D438" s="137">
        <f>+'Input Sheet'!D425</f>
        <v>0</v>
      </c>
      <c r="E438" s="187">
        <v>0</v>
      </c>
      <c r="F438" s="149">
        <f>+'Input Sheet'!AD425</f>
        <v>0</v>
      </c>
      <c r="G438" s="135" t="e">
        <f>+'Input Sheet'!AW425/'Input Sheet'!W425*'Input Sheet'!AD425</f>
        <v>#DIV/0!</v>
      </c>
      <c r="H438" s="150">
        <f>+'Input Sheet'!AV425</f>
        <v>0</v>
      </c>
      <c r="I438" s="152">
        <f t="shared" si="6"/>
        <v>0</v>
      </c>
    </row>
    <row r="439" spans="3:9">
      <c r="C439" s="146">
        <f>+'Input Sheet'!A426</f>
        <v>0</v>
      </c>
      <c r="D439" s="137">
        <f>+'Input Sheet'!D426</f>
        <v>0</v>
      </c>
      <c r="E439" s="187">
        <v>0</v>
      </c>
      <c r="F439" s="149">
        <f>+'Input Sheet'!AD426</f>
        <v>0</v>
      </c>
      <c r="G439" s="135" t="e">
        <f>+'Input Sheet'!AW426/'Input Sheet'!W426*'Input Sheet'!AD426</f>
        <v>#DIV/0!</v>
      </c>
      <c r="H439" s="150">
        <f>+'Input Sheet'!AV426</f>
        <v>0</v>
      </c>
      <c r="I439" s="152">
        <f t="shared" si="6"/>
        <v>0</v>
      </c>
    </row>
    <row r="440" spans="3:9">
      <c r="C440" s="146">
        <f>+'Input Sheet'!A427</f>
        <v>0</v>
      </c>
      <c r="D440" s="137">
        <f>+'Input Sheet'!D427</f>
        <v>0</v>
      </c>
      <c r="E440" s="187">
        <v>0</v>
      </c>
      <c r="F440" s="149">
        <f>+'Input Sheet'!AD427</f>
        <v>0</v>
      </c>
      <c r="G440" s="135" t="e">
        <f>+'Input Sheet'!AW427/'Input Sheet'!W427*'Input Sheet'!AD427</f>
        <v>#DIV/0!</v>
      </c>
      <c r="H440" s="150">
        <f>+'Input Sheet'!AV427</f>
        <v>0</v>
      </c>
      <c r="I440" s="152">
        <f t="shared" si="6"/>
        <v>0</v>
      </c>
    </row>
    <row r="441" spans="3:9">
      <c r="C441" s="146">
        <f>+'Input Sheet'!A428</f>
        <v>0</v>
      </c>
      <c r="D441" s="137">
        <f>+'Input Sheet'!D428</f>
        <v>0</v>
      </c>
      <c r="E441" s="187">
        <v>0</v>
      </c>
      <c r="F441" s="149">
        <f>+'Input Sheet'!AD428</f>
        <v>0</v>
      </c>
      <c r="G441" s="135" t="e">
        <f>+'Input Sheet'!AW428/'Input Sheet'!W428*'Input Sheet'!AD428</f>
        <v>#DIV/0!</v>
      </c>
      <c r="H441" s="150">
        <f>+'Input Sheet'!AV428</f>
        <v>0</v>
      </c>
      <c r="I441" s="152">
        <f t="shared" si="6"/>
        <v>0</v>
      </c>
    </row>
    <row r="442" spans="3:9">
      <c r="C442" s="146">
        <f>+'Input Sheet'!A429</f>
        <v>0</v>
      </c>
      <c r="D442" s="137">
        <f>+'Input Sheet'!D429</f>
        <v>0</v>
      </c>
      <c r="E442" s="187">
        <v>0</v>
      </c>
      <c r="F442" s="149">
        <f>+'Input Sheet'!AD429</f>
        <v>0</v>
      </c>
      <c r="G442" s="135" t="e">
        <f>+'Input Sheet'!AW429/'Input Sheet'!W429*'Input Sheet'!AD429</f>
        <v>#DIV/0!</v>
      </c>
      <c r="H442" s="150">
        <f>+'Input Sheet'!AV429</f>
        <v>0</v>
      </c>
      <c r="I442" s="152">
        <f t="shared" si="6"/>
        <v>0</v>
      </c>
    </row>
    <row r="443" spans="3:9">
      <c r="C443" s="146">
        <f>+'Input Sheet'!A430</f>
        <v>0</v>
      </c>
      <c r="D443" s="137">
        <f>+'Input Sheet'!D430</f>
        <v>0</v>
      </c>
      <c r="E443" s="187">
        <v>0</v>
      </c>
      <c r="F443" s="149">
        <f>+'Input Sheet'!AD430</f>
        <v>0</v>
      </c>
      <c r="G443" s="135" t="e">
        <f>+'Input Sheet'!AW430/'Input Sheet'!W430*'Input Sheet'!AD430</f>
        <v>#DIV/0!</v>
      </c>
      <c r="H443" s="150">
        <f>+'Input Sheet'!AV430</f>
        <v>0</v>
      </c>
      <c r="I443" s="152">
        <f t="shared" si="6"/>
        <v>0</v>
      </c>
    </row>
    <row r="444" spans="3:9">
      <c r="C444" s="146">
        <f>+'Input Sheet'!A431</f>
        <v>0</v>
      </c>
      <c r="D444" s="137">
        <f>+'Input Sheet'!D431</f>
        <v>0</v>
      </c>
      <c r="E444" s="187">
        <v>0</v>
      </c>
      <c r="F444" s="149">
        <f>+'Input Sheet'!AD431</f>
        <v>0</v>
      </c>
      <c r="G444" s="135" t="e">
        <f>+'Input Sheet'!AW431/'Input Sheet'!W431*'Input Sheet'!AD431</f>
        <v>#DIV/0!</v>
      </c>
      <c r="H444" s="150">
        <f>+'Input Sheet'!AV431</f>
        <v>0</v>
      </c>
      <c r="I444" s="152">
        <f t="shared" si="6"/>
        <v>0</v>
      </c>
    </row>
    <row r="445" spans="3:9">
      <c r="C445" s="146">
        <f>+'Input Sheet'!A432</f>
        <v>0</v>
      </c>
      <c r="D445" s="137">
        <f>+'Input Sheet'!D432</f>
        <v>0</v>
      </c>
      <c r="E445" s="187">
        <v>0</v>
      </c>
      <c r="F445" s="149">
        <f>+'Input Sheet'!AD432</f>
        <v>0</v>
      </c>
      <c r="G445" s="135" t="e">
        <f>+'Input Sheet'!AW432/'Input Sheet'!W432*'Input Sheet'!AD432</f>
        <v>#DIV/0!</v>
      </c>
      <c r="H445" s="150">
        <f>+'Input Sheet'!AV432</f>
        <v>0</v>
      </c>
      <c r="I445" s="152">
        <f t="shared" si="6"/>
        <v>0</v>
      </c>
    </row>
    <row r="446" spans="3:9">
      <c r="C446" s="146">
        <f>+'Input Sheet'!A433</f>
        <v>0</v>
      </c>
      <c r="D446" s="137">
        <f>+'Input Sheet'!D433</f>
        <v>0</v>
      </c>
      <c r="E446" s="187">
        <v>0</v>
      </c>
      <c r="F446" s="149">
        <f>+'Input Sheet'!AD433</f>
        <v>0</v>
      </c>
      <c r="G446" s="135" t="e">
        <f>+'Input Sheet'!AW433/'Input Sheet'!W433*'Input Sheet'!AD433</f>
        <v>#DIV/0!</v>
      </c>
      <c r="H446" s="150">
        <f>+'Input Sheet'!AV433</f>
        <v>0</v>
      </c>
      <c r="I446" s="152">
        <f t="shared" si="6"/>
        <v>0</v>
      </c>
    </row>
    <row r="447" spans="3:9">
      <c r="C447" s="146">
        <f>+'Input Sheet'!A434</f>
        <v>0</v>
      </c>
      <c r="D447" s="137">
        <f>+'Input Sheet'!D434</f>
        <v>0</v>
      </c>
      <c r="E447" s="187">
        <v>0</v>
      </c>
      <c r="F447" s="149">
        <f>+'Input Sheet'!AD434</f>
        <v>0</v>
      </c>
      <c r="G447" s="135" t="e">
        <f>+'Input Sheet'!AW434/'Input Sheet'!W434*'Input Sheet'!AD434</f>
        <v>#DIV/0!</v>
      </c>
      <c r="H447" s="150">
        <f>+'Input Sheet'!AV434</f>
        <v>0</v>
      </c>
      <c r="I447" s="152">
        <f t="shared" si="6"/>
        <v>0</v>
      </c>
    </row>
    <row r="448" spans="3:9">
      <c r="C448" s="146">
        <f>+'Input Sheet'!A435</f>
        <v>0</v>
      </c>
      <c r="D448" s="137">
        <f>+'Input Sheet'!D435</f>
        <v>0</v>
      </c>
      <c r="E448" s="187">
        <v>0</v>
      </c>
      <c r="F448" s="149">
        <f>+'Input Sheet'!AD435</f>
        <v>0</v>
      </c>
      <c r="G448" s="135" t="e">
        <f>+'Input Sheet'!AW435/'Input Sheet'!W435*'Input Sheet'!AD435</f>
        <v>#DIV/0!</v>
      </c>
      <c r="H448" s="150">
        <f>+'Input Sheet'!AV435</f>
        <v>0</v>
      </c>
      <c r="I448" s="152">
        <f t="shared" si="6"/>
        <v>0</v>
      </c>
    </row>
    <row r="449" spans="3:9">
      <c r="C449" s="146">
        <f>+'Input Sheet'!A436</f>
        <v>0</v>
      </c>
      <c r="D449" s="137">
        <f>+'Input Sheet'!D436</f>
        <v>0</v>
      </c>
      <c r="E449" s="187">
        <v>0</v>
      </c>
      <c r="F449" s="149">
        <f>+'Input Sheet'!AD436</f>
        <v>0</v>
      </c>
      <c r="G449" s="135" t="e">
        <f>+'Input Sheet'!AW436/'Input Sheet'!W436*'Input Sheet'!AD436</f>
        <v>#DIV/0!</v>
      </c>
      <c r="H449" s="150">
        <f>+'Input Sheet'!AV436</f>
        <v>0</v>
      </c>
      <c r="I449" s="152">
        <f t="shared" si="6"/>
        <v>0</v>
      </c>
    </row>
    <row r="450" spans="3:9">
      <c r="C450" s="146">
        <f>+'Input Sheet'!A437</f>
        <v>0</v>
      </c>
      <c r="D450" s="137">
        <f>+'Input Sheet'!D437</f>
        <v>0</v>
      </c>
      <c r="E450" s="187">
        <v>0</v>
      </c>
      <c r="F450" s="149">
        <f>+'Input Sheet'!AD437</f>
        <v>0</v>
      </c>
      <c r="G450" s="135" t="e">
        <f>+'Input Sheet'!AW437/'Input Sheet'!W437*'Input Sheet'!AD437</f>
        <v>#DIV/0!</v>
      </c>
      <c r="H450" s="150">
        <f>+'Input Sheet'!AV437</f>
        <v>0</v>
      </c>
      <c r="I450" s="152">
        <f t="shared" si="6"/>
        <v>0</v>
      </c>
    </row>
    <row r="451" spans="3:9">
      <c r="C451" s="146">
        <f>+'Input Sheet'!A438</f>
        <v>0</v>
      </c>
      <c r="D451" s="137">
        <f>+'Input Sheet'!D438</f>
        <v>0</v>
      </c>
      <c r="E451" s="187">
        <v>0</v>
      </c>
      <c r="F451" s="149">
        <f>+'Input Sheet'!AD438</f>
        <v>0</v>
      </c>
      <c r="G451" s="135" t="e">
        <f>+'Input Sheet'!AW438/'Input Sheet'!W438*'Input Sheet'!AD438</f>
        <v>#DIV/0!</v>
      </c>
      <c r="H451" s="150">
        <f>+'Input Sheet'!AV438</f>
        <v>0</v>
      </c>
      <c r="I451" s="152">
        <f t="shared" si="6"/>
        <v>0</v>
      </c>
    </row>
    <row r="452" spans="3:9">
      <c r="C452" s="146">
        <f>+'Input Sheet'!A439</f>
        <v>0</v>
      </c>
      <c r="D452" s="137">
        <f>+'Input Sheet'!D439</f>
        <v>0</v>
      </c>
      <c r="E452" s="187">
        <v>0</v>
      </c>
      <c r="F452" s="149">
        <f>+'Input Sheet'!AD439</f>
        <v>0</v>
      </c>
      <c r="G452" s="135" t="e">
        <f>+'Input Sheet'!AW439/'Input Sheet'!W439*'Input Sheet'!AD439</f>
        <v>#DIV/0!</v>
      </c>
      <c r="H452" s="150">
        <f>+'Input Sheet'!AV439</f>
        <v>0</v>
      </c>
      <c r="I452" s="152">
        <f t="shared" si="6"/>
        <v>0</v>
      </c>
    </row>
    <row r="453" spans="3:9">
      <c r="C453" s="146">
        <f>+'Input Sheet'!A440</f>
        <v>0</v>
      </c>
      <c r="D453" s="137">
        <f>+'Input Sheet'!D440</f>
        <v>0</v>
      </c>
      <c r="E453" s="187">
        <v>0</v>
      </c>
      <c r="F453" s="149">
        <f>+'Input Sheet'!AD440</f>
        <v>0</v>
      </c>
      <c r="G453" s="135" t="e">
        <f>+'Input Sheet'!AW440/'Input Sheet'!W440*'Input Sheet'!AD440</f>
        <v>#DIV/0!</v>
      </c>
      <c r="H453" s="150">
        <f>+'Input Sheet'!AV440</f>
        <v>0</v>
      </c>
      <c r="I453" s="152">
        <f t="shared" si="6"/>
        <v>0</v>
      </c>
    </row>
    <row r="454" spans="3:9">
      <c r="C454" s="146">
        <f>+'Input Sheet'!A441</f>
        <v>0</v>
      </c>
      <c r="D454" s="137">
        <f>+'Input Sheet'!D441</f>
        <v>0</v>
      </c>
      <c r="E454" s="187">
        <v>0</v>
      </c>
      <c r="F454" s="149">
        <f>+'Input Sheet'!AD441</f>
        <v>0</v>
      </c>
      <c r="G454" s="135" t="e">
        <f>+'Input Sheet'!AW441/'Input Sheet'!W441*'Input Sheet'!AD441</f>
        <v>#DIV/0!</v>
      </c>
      <c r="H454" s="150">
        <f>+'Input Sheet'!AV441</f>
        <v>0</v>
      </c>
      <c r="I454" s="152">
        <f t="shared" si="6"/>
        <v>0</v>
      </c>
    </row>
    <row r="455" spans="3:9">
      <c r="C455" s="146">
        <f>+'Input Sheet'!A442</f>
        <v>0</v>
      </c>
      <c r="D455" s="137">
        <f>+'Input Sheet'!D442</f>
        <v>0</v>
      </c>
      <c r="E455" s="187">
        <v>0</v>
      </c>
      <c r="F455" s="149">
        <f>+'Input Sheet'!AD442</f>
        <v>0</v>
      </c>
      <c r="G455" s="135" t="e">
        <f>+'Input Sheet'!AW442/'Input Sheet'!W442*'Input Sheet'!AD442</f>
        <v>#DIV/0!</v>
      </c>
      <c r="H455" s="150">
        <f>+'Input Sheet'!AV442</f>
        <v>0</v>
      </c>
      <c r="I455" s="152">
        <f t="shared" si="6"/>
        <v>0</v>
      </c>
    </row>
    <row r="456" spans="3:9">
      <c r="C456" s="146">
        <f>+'Input Sheet'!A443</f>
        <v>0</v>
      </c>
      <c r="D456" s="137">
        <f>+'Input Sheet'!D443</f>
        <v>0</v>
      </c>
      <c r="E456" s="187">
        <v>0</v>
      </c>
      <c r="F456" s="149">
        <f>+'Input Sheet'!AD443</f>
        <v>0</v>
      </c>
      <c r="G456" s="135" t="e">
        <f>+'Input Sheet'!AW443/'Input Sheet'!W443*'Input Sheet'!AD443</f>
        <v>#DIV/0!</v>
      </c>
      <c r="H456" s="150">
        <f>+'Input Sheet'!AV443</f>
        <v>0</v>
      </c>
      <c r="I456" s="152">
        <f t="shared" ref="I456:I519" si="7">IF(ISERROR((H456-(G456/F456))/H456),0,((H456-(G456/F456))/H456))</f>
        <v>0</v>
      </c>
    </row>
    <row r="457" spans="3:9">
      <c r="C457" s="146">
        <f>+'Input Sheet'!A444</f>
        <v>0</v>
      </c>
      <c r="D457" s="137">
        <f>+'Input Sheet'!D444</f>
        <v>0</v>
      </c>
      <c r="E457" s="187">
        <v>0</v>
      </c>
      <c r="F457" s="149">
        <f>+'Input Sheet'!AD444</f>
        <v>0</v>
      </c>
      <c r="G457" s="135" t="e">
        <f>+'Input Sheet'!AW444/'Input Sheet'!W444*'Input Sheet'!AD444</f>
        <v>#DIV/0!</v>
      </c>
      <c r="H457" s="150">
        <f>+'Input Sheet'!AV444</f>
        <v>0</v>
      </c>
      <c r="I457" s="152">
        <f t="shared" si="7"/>
        <v>0</v>
      </c>
    </row>
    <row r="458" spans="3:9">
      <c r="C458" s="146">
        <f>+'Input Sheet'!A445</f>
        <v>0</v>
      </c>
      <c r="D458" s="137">
        <f>+'Input Sheet'!D445</f>
        <v>0</v>
      </c>
      <c r="E458" s="187">
        <v>0</v>
      </c>
      <c r="F458" s="149">
        <f>+'Input Sheet'!AD445</f>
        <v>0</v>
      </c>
      <c r="G458" s="135" t="e">
        <f>+'Input Sheet'!AW445/'Input Sheet'!W445*'Input Sheet'!AD445</f>
        <v>#DIV/0!</v>
      </c>
      <c r="H458" s="150">
        <f>+'Input Sheet'!AV445</f>
        <v>0</v>
      </c>
      <c r="I458" s="152">
        <f t="shared" si="7"/>
        <v>0</v>
      </c>
    </row>
    <row r="459" spans="3:9">
      <c r="C459" s="146">
        <f>+'Input Sheet'!A446</f>
        <v>0</v>
      </c>
      <c r="D459" s="137">
        <f>+'Input Sheet'!D446</f>
        <v>0</v>
      </c>
      <c r="E459" s="187">
        <v>0</v>
      </c>
      <c r="F459" s="149">
        <f>+'Input Sheet'!AD446</f>
        <v>0</v>
      </c>
      <c r="G459" s="135" t="e">
        <f>+'Input Sheet'!AW446/'Input Sheet'!W446*'Input Sheet'!AD446</f>
        <v>#DIV/0!</v>
      </c>
      <c r="H459" s="150">
        <f>+'Input Sheet'!AV446</f>
        <v>0</v>
      </c>
      <c r="I459" s="152">
        <f t="shared" si="7"/>
        <v>0</v>
      </c>
    </row>
    <row r="460" spans="3:9">
      <c r="C460" s="146">
        <f>+'Input Sheet'!A447</f>
        <v>0</v>
      </c>
      <c r="D460" s="137">
        <f>+'Input Sheet'!D447</f>
        <v>0</v>
      </c>
      <c r="E460" s="187">
        <v>0</v>
      </c>
      <c r="F460" s="149">
        <f>+'Input Sheet'!AD447</f>
        <v>0</v>
      </c>
      <c r="G460" s="135" t="e">
        <f>+'Input Sheet'!AW447/'Input Sheet'!W447*'Input Sheet'!AD447</f>
        <v>#DIV/0!</v>
      </c>
      <c r="H460" s="150">
        <f>+'Input Sheet'!AV447</f>
        <v>0</v>
      </c>
      <c r="I460" s="152">
        <f t="shared" si="7"/>
        <v>0</v>
      </c>
    </row>
    <row r="461" spans="3:9">
      <c r="C461" s="146">
        <f>+'Input Sheet'!A448</f>
        <v>0</v>
      </c>
      <c r="D461" s="137">
        <f>+'Input Sheet'!D448</f>
        <v>0</v>
      </c>
      <c r="E461" s="187">
        <v>0</v>
      </c>
      <c r="F461" s="149">
        <f>+'Input Sheet'!AD448</f>
        <v>0</v>
      </c>
      <c r="G461" s="135" t="e">
        <f>+'Input Sheet'!AW448/'Input Sheet'!W448*'Input Sheet'!AD448</f>
        <v>#DIV/0!</v>
      </c>
      <c r="H461" s="150">
        <f>+'Input Sheet'!AV448</f>
        <v>0</v>
      </c>
      <c r="I461" s="152">
        <f t="shared" si="7"/>
        <v>0</v>
      </c>
    </row>
    <row r="462" spans="3:9">
      <c r="C462" s="146">
        <f>+'Input Sheet'!A449</f>
        <v>0</v>
      </c>
      <c r="D462" s="137">
        <f>+'Input Sheet'!D449</f>
        <v>0</v>
      </c>
      <c r="E462" s="187">
        <v>0</v>
      </c>
      <c r="F462" s="149">
        <f>+'Input Sheet'!AD449</f>
        <v>0</v>
      </c>
      <c r="G462" s="135" t="e">
        <f>+'Input Sheet'!AW449/'Input Sheet'!W449*'Input Sheet'!AD449</f>
        <v>#DIV/0!</v>
      </c>
      <c r="H462" s="150">
        <f>+'Input Sheet'!AV449</f>
        <v>0</v>
      </c>
      <c r="I462" s="152">
        <f t="shared" si="7"/>
        <v>0</v>
      </c>
    </row>
    <row r="463" spans="3:9">
      <c r="C463" s="146">
        <f>+'Input Sheet'!A450</f>
        <v>0</v>
      </c>
      <c r="D463" s="137">
        <f>+'Input Sheet'!D450</f>
        <v>0</v>
      </c>
      <c r="E463" s="187">
        <v>0</v>
      </c>
      <c r="F463" s="149">
        <f>+'Input Sheet'!AD450</f>
        <v>0</v>
      </c>
      <c r="G463" s="135" t="e">
        <f>+'Input Sheet'!AW450/'Input Sheet'!W450*'Input Sheet'!AD450</f>
        <v>#DIV/0!</v>
      </c>
      <c r="H463" s="150">
        <f>+'Input Sheet'!AV450</f>
        <v>0</v>
      </c>
      <c r="I463" s="152">
        <f t="shared" si="7"/>
        <v>0</v>
      </c>
    </row>
    <row r="464" spans="3:9">
      <c r="C464" s="146">
        <f>+'Input Sheet'!A451</f>
        <v>0</v>
      </c>
      <c r="D464" s="137">
        <f>+'Input Sheet'!D451</f>
        <v>0</v>
      </c>
      <c r="E464" s="187">
        <v>0</v>
      </c>
      <c r="F464" s="149">
        <f>+'Input Sheet'!AD451</f>
        <v>0</v>
      </c>
      <c r="G464" s="135" t="e">
        <f>+'Input Sheet'!AW451/'Input Sheet'!W451*'Input Sheet'!AD451</f>
        <v>#DIV/0!</v>
      </c>
      <c r="H464" s="150">
        <f>+'Input Sheet'!AV451</f>
        <v>0</v>
      </c>
      <c r="I464" s="152">
        <f t="shared" si="7"/>
        <v>0</v>
      </c>
    </row>
    <row r="465" spans="3:9">
      <c r="C465" s="146">
        <f>+'Input Sheet'!A452</f>
        <v>0</v>
      </c>
      <c r="D465" s="137">
        <f>+'Input Sheet'!D452</f>
        <v>0</v>
      </c>
      <c r="E465" s="187">
        <v>0</v>
      </c>
      <c r="F465" s="149">
        <f>+'Input Sheet'!AD452</f>
        <v>0</v>
      </c>
      <c r="G465" s="135" t="e">
        <f>+'Input Sheet'!AW452/'Input Sheet'!W452*'Input Sheet'!AD452</f>
        <v>#DIV/0!</v>
      </c>
      <c r="H465" s="150">
        <f>+'Input Sheet'!AV452</f>
        <v>0</v>
      </c>
      <c r="I465" s="152">
        <f t="shared" si="7"/>
        <v>0</v>
      </c>
    </row>
    <row r="466" spans="3:9">
      <c r="C466" s="146">
        <f>+'Input Sheet'!A453</f>
        <v>0</v>
      </c>
      <c r="D466" s="137">
        <f>+'Input Sheet'!D453</f>
        <v>0</v>
      </c>
      <c r="E466" s="187">
        <v>0</v>
      </c>
      <c r="F466" s="149">
        <f>+'Input Sheet'!AD453</f>
        <v>0</v>
      </c>
      <c r="G466" s="135" t="e">
        <f>+'Input Sheet'!AW453/'Input Sheet'!W453*'Input Sheet'!AD453</f>
        <v>#DIV/0!</v>
      </c>
      <c r="H466" s="150">
        <f>+'Input Sheet'!AV453</f>
        <v>0</v>
      </c>
      <c r="I466" s="152">
        <f t="shared" si="7"/>
        <v>0</v>
      </c>
    </row>
    <row r="467" spans="3:9">
      <c r="C467" s="146">
        <f>+'Input Sheet'!A454</f>
        <v>0</v>
      </c>
      <c r="D467" s="137">
        <f>+'Input Sheet'!D454</f>
        <v>0</v>
      </c>
      <c r="E467" s="187">
        <v>0</v>
      </c>
      <c r="F467" s="149">
        <f>+'Input Sheet'!AD454</f>
        <v>0</v>
      </c>
      <c r="G467" s="135" t="e">
        <f>+'Input Sheet'!AW454/'Input Sheet'!W454*'Input Sheet'!AD454</f>
        <v>#DIV/0!</v>
      </c>
      <c r="H467" s="150">
        <f>+'Input Sheet'!AV454</f>
        <v>0</v>
      </c>
      <c r="I467" s="152">
        <f t="shared" si="7"/>
        <v>0</v>
      </c>
    </row>
    <row r="468" spans="3:9">
      <c r="C468" s="146">
        <f>+'Input Sheet'!A455</f>
        <v>0</v>
      </c>
      <c r="D468" s="137">
        <f>+'Input Sheet'!D455</f>
        <v>0</v>
      </c>
      <c r="E468" s="187">
        <v>0</v>
      </c>
      <c r="F468" s="149">
        <f>+'Input Sheet'!AD455</f>
        <v>0</v>
      </c>
      <c r="G468" s="135" t="e">
        <f>+'Input Sheet'!AW455/'Input Sheet'!W455*'Input Sheet'!AD455</f>
        <v>#DIV/0!</v>
      </c>
      <c r="H468" s="150">
        <f>+'Input Sheet'!AV455</f>
        <v>0</v>
      </c>
      <c r="I468" s="152">
        <f t="shared" si="7"/>
        <v>0</v>
      </c>
    </row>
    <row r="469" spans="3:9">
      <c r="C469" s="146">
        <f>+'Input Sheet'!A456</f>
        <v>0</v>
      </c>
      <c r="D469" s="137">
        <f>+'Input Sheet'!D456</f>
        <v>0</v>
      </c>
      <c r="E469" s="187">
        <v>0</v>
      </c>
      <c r="F469" s="149">
        <f>+'Input Sheet'!AD456</f>
        <v>0</v>
      </c>
      <c r="G469" s="135" t="e">
        <f>+'Input Sheet'!AW456/'Input Sheet'!W456*'Input Sheet'!AD456</f>
        <v>#DIV/0!</v>
      </c>
      <c r="H469" s="150">
        <f>+'Input Sheet'!AV456</f>
        <v>0</v>
      </c>
      <c r="I469" s="152">
        <f t="shared" si="7"/>
        <v>0</v>
      </c>
    </row>
    <row r="470" spans="3:9">
      <c r="C470" s="146">
        <f>+'Input Sheet'!A457</f>
        <v>0</v>
      </c>
      <c r="D470" s="137">
        <f>+'Input Sheet'!D457</f>
        <v>0</v>
      </c>
      <c r="E470" s="187">
        <v>0</v>
      </c>
      <c r="F470" s="149">
        <f>+'Input Sheet'!AD457</f>
        <v>0</v>
      </c>
      <c r="G470" s="135" t="e">
        <f>+'Input Sheet'!AW457/'Input Sheet'!W457*'Input Sheet'!AD457</f>
        <v>#DIV/0!</v>
      </c>
      <c r="H470" s="150">
        <f>+'Input Sheet'!AV457</f>
        <v>0</v>
      </c>
      <c r="I470" s="152">
        <f t="shared" si="7"/>
        <v>0</v>
      </c>
    </row>
    <row r="471" spans="3:9">
      <c r="C471" s="146">
        <f>+'Input Sheet'!A458</f>
        <v>0</v>
      </c>
      <c r="D471" s="137">
        <f>+'Input Sheet'!D458</f>
        <v>0</v>
      </c>
      <c r="E471" s="187">
        <v>0</v>
      </c>
      <c r="F471" s="149">
        <f>+'Input Sheet'!AD458</f>
        <v>0</v>
      </c>
      <c r="G471" s="135" t="e">
        <f>+'Input Sheet'!AW458/'Input Sheet'!W458*'Input Sheet'!AD458</f>
        <v>#DIV/0!</v>
      </c>
      <c r="H471" s="150">
        <f>+'Input Sheet'!AV458</f>
        <v>0</v>
      </c>
      <c r="I471" s="152">
        <f t="shared" si="7"/>
        <v>0</v>
      </c>
    </row>
    <row r="472" spans="3:9">
      <c r="C472" s="146">
        <f>+'Input Sheet'!A459</f>
        <v>0</v>
      </c>
      <c r="D472" s="137">
        <f>+'Input Sheet'!D459</f>
        <v>0</v>
      </c>
      <c r="E472" s="187">
        <v>0</v>
      </c>
      <c r="F472" s="149">
        <f>+'Input Sheet'!AD459</f>
        <v>0</v>
      </c>
      <c r="G472" s="135" t="e">
        <f>+'Input Sheet'!AW459/'Input Sheet'!W459*'Input Sheet'!AD459</f>
        <v>#DIV/0!</v>
      </c>
      <c r="H472" s="150">
        <f>+'Input Sheet'!AV459</f>
        <v>0</v>
      </c>
      <c r="I472" s="152">
        <f t="shared" si="7"/>
        <v>0</v>
      </c>
    </row>
    <row r="473" spans="3:9">
      <c r="C473" s="146">
        <f>+'Input Sheet'!A460</f>
        <v>0</v>
      </c>
      <c r="D473" s="137">
        <f>+'Input Sheet'!D460</f>
        <v>0</v>
      </c>
      <c r="E473" s="187">
        <v>0</v>
      </c>
      <c r="F473" s="149">
        <f>+'Input Sheet'!AD460</f>
        <v>0</v>
      </c>
      <c r="G473" s="135" t="e">
        <f>+'Input Sheet'!AW460/'Input Sheet'!W460*'Input Sheet'!AD460</f>
        <v>#DIV/0!</v>
      </c>
      <c r="H473" s="150">
        <f>+'Input Sheet'!AV460</f>
        <v>0</v>
      </c>
      <c r="I473" s="152">
        <f t="shared" si="7"/>
        <v>0</v>
      </c>
    </row>
    <row r="474" spans="3:9">
      <c r="C474" s="146">
        <f>+'Input Sheet'!A461</f>
        <v>0</v>
      </c>
      <c r="D474" s="137">
        <f>+'Input Sheet'!D461</f>
        <v>0</v>
      </c>
      <c r="E474" s="187">
        <v>0</v>
      </c>
      <c r="F474" s="149">
        <f>+'Input Sheet'!AD461</f>
        <v>0</v>
      </c>
      <c r="G474" s="135" t="e">
        <f>+'Input Sheet'!AW461/'Input Sheet'!W461*'Input Sheet'!AD461</f>
        <v>#DIV/0!</v>
      </c>
      <c r="H474" s="150">
        <f>+'Input Sheet'!AV461</f>
        <v>0</v>
      </c>
      <c r="I474" s="152">
        <f t="shared" si="7"/>
        <v>0</v>
      </c>
    </row>
    <row r="475" spans="3:9">
      <c r="C475" s="146">
        <f>+'Input Sheet'!A462</f>
        <v>0</v>
      </c>
      <c r="D475" s="137">
        <f>+'Input Sheet'!D462</f>
        <v>0</v>
      </c>
      <c r="E475" s="187">
        <v>0</v>
      </c>
      <c r="F475" s="149">
        <f>+'Input Sheet'!AD462</f>
        <v>0</v>
      </c>
      <c r="G475" s="135" t="e">
        <f>+'Input Sheet'!AW462/'Input Sheet'!W462*'Input Sheet'!AD462</f>
        <v>#DIV/0!</v>
      </c>
      <c r="H475" s="150">
        <f>+'Input Sheet'!AV462</f>
        <v>0</v>
      </c>
      <c r="I475" s="152">
        <f t="shared" si="7"/>
        <v>0</v>
      </c>
    </row>
    <row r="476" spans="3:9">
      <c r="C476" s="146">
        <f>+'Input Sheet'!A463</f>
        <v>0</v>
      </c>
      <c r="D476" s="137">
        <f>+'Input Sheet'!D463</f>
        <v>0</v>
      </c>
      <c r="E476" s="187">
        <v>0</v>
      </c>
      <c r="F476" s="149">
        <f>+'Input Sheet'!AD463</f>
        <v>0</v>
      </c>
      <c r="G476" s="135" t="e">
        <f>+'Input Sheet'!AW463/'Input Sheet'!W463*'Input Sheet'!AD463</f>
        <v>#DIV/0!</v>
      </c>
      <c r="H476" s="150">
        <f>+'Input Sheet'!AV463</f>
        <v>0</v>
      </c>
      <c r="I476" s="152">
        <f t="shared" si="7"/>
        <v>0</v>
      </c>
    </row>
    <row r="477" spans="3:9">
      <c r="C477" s="146">
        <f>+'Input Sheet'!A464</f>
        <v>0</v>
      </c>
      <c r="D477" s="137">
        <f>+'Input Sheet'!D464</f>
        <v>0</v>
      </c>
      <c r="E477" s="187">
        <v>0</v>
      </c>
      <c r="F477" s="149">
        <f>+'Input Sheet'!AD464</f>
        <v>0</v>
      </c>
      <c r="G477" s="135" t="e">
        <f>+'Input Sheet'!AW464/'Input Sheet'!W464*'Input Sheet'!AD464</f>
        <v>#DIV/0!</v>
      </c>
      <c r="H477" s="150">
        <f>+'Input Sheet'!AV464</f>
        <v>0</v>
      </c>
      <c r="I477" s="152">
        <f t="shared" si="7"/>
        <v>0</v>
      </c>
    </row>
    <row r="478" spans="3:9">
      <c r="C478" s="146">
        <f>+'Input Sheet'!A465</f>
        <v>0</v>
      </c>
      <c r="D478" s="137">
        <f>+'Input Sheet'!D465</f>
        <v>0</v>
      </c>
      <c r="E478" s="187">
        <v>0</v>
      </c>
      <c r="F478" s="149">
        <f>+'Input Sheet'!AD465</f>
        <v>0</v>
      </c>
      <c r="G478" s="135" t="e">
        <f>+'Input Sheet'!AW465/'Input Sheet'!W465*'Input Sheet'!AD465</f>
        <v>#DIV/0!</v>
      </c>
      <c r="H478" s="150">
        <f>+'Input Sheet'!AV465</f>
        <v>0</v>
      </c>
      <c r="I478" s="152">
        <f t="shared" si="7"/>
        <v>0</v>
      </c>
    </row>
    <row r="479" spans="3:9">
      <c r="C479" s="146">
        <f>+'Input Sheet'!A466</f>
        <v>0</v>
      </c>
      <c r="D479" s="137">
        <f>+'Input Sheet'!D466</f>
        <v>0</v>
      </c>
      <c r="E479" s="187">
        <v>0</v>
      </c>
      <c r="F479" s="149">
        <f>+'Input Sheet'!AD466</f>
        <v>0</v>
      </c>
      <c r="G479" s="135" t="e">
        <f>+'Input Sheet'!AW466/'Input Sheet'!W466*'Input Sheet'!AD466</f>
        <v>#DIV/0!</v>
      </c>
      <c r="H479" s="150">
        <f>+'Input Sheet'!AV466</f>
        <v>0</v>
      </c>
      <c r="I479" s="152">
        <f t="shared" si="7"/>
        <v>0</v>
      </c>
    </row>
    <row r="480" spans="3:9">
      <c r="C480" s="146">
        <f>+'Input Sheet'!A467</f>
        <v>0</v>
      </c>
      <c r="D480" s="137">
        <f>+'Input Sheet'!D467</f>
        <v>0</v>
      </c>
      <c r="E480" s="187">
        <v>0</v>
      </c>
      <c r="F480" s="149">
        <f>+'Input Sheet'!AD467</f>
        <v>0</v>
      </c>
      <c r="G480" s="135" t="e">
        <f>+'Input Sheet'!AW467/'Input Sheet'!W467*'Input Sheet'!AD467</f>
        <v>#DIV/0!</v>
      </c>
      <c r="H480" s="150">
        <f>+'Input Sheet'!AV467</f>
        <v>0</v>
      </c>
      <c r="I480" s="152">
        <f t="shared" si="7"/>
        <v>0</v>
      </c>
    </row>
    <row r="481" spans="3:9">
      <c r="C481" s="146">
        <f>+'Input Sheet'!A468</f>
        <v>0</v>
      </c>
      <c r="D481" s="137">
        <f>+'Input Sheet'!D468</f>
        <v>0</v>
      </c>
      <c r="E481" s="187">
        <v>0</v>
      </c>
      <c r="F481" s="149">
        <f>+'Input Sheet'!AD468</f>
        <v>0</v>
      </c>
      <c r="G481" s="135" t="e">
        <f>+'Input Sheet'!AW468/'Input Sheet'!W468*'Input Sheet'!AD468</f>
        <v>#DIV/0!</v>
      </c>
      <c r="H481" s="150">
        <f>+'Input Sheet'!AV468</f>
        <v>0</v>
      </c>
      <c r="I481" s="152">
        <f t="shared" si="7"/>
        <v>0</v>
      </c>
    </row>
    <row r="482" spans="3:9">
      <c r="C482" s="146">
        <f>+'Input Sheet'!A469</f>
        <v>0</v>
      </c>
      <c r="D482" s="137">
        <f>+'Input Sheet'!D469</f>
        <v>0</v>
      </c>
      <c r="E482" s="187">
        <v>0</v>
      </c>
      <c r="F482" s="149">
        <f>+'Input Sheet'!AD469</f>
        <v>0</v>
      </c>
      <c r="G482" s="135" t="e">
        <f>+'Input Sheet'!AW469/'Input Sheet'!W469*'Input Sheet'!AD469</f>
        <v>#DIV/0!</v>
      </c>
      <c r="H482" s="150">
        <f>+'Input Sheet'!AV469</f>
        <v>0</v>
      </c>
      <c r="I482" s="152">
        <f t="shared" si="7"/>
        <v>0</v>
      </c>
    </row>
    <row r="483" spans="3:9">
      <c r="C483" s="146">
        <f>+'Input Sheet'!A470</f>
        <v>0</v>
      </c>
      <c r="D483" s="137">
        <f>+'Input Sheet'!D470</f>
        <v>0</v>
      </c>
      <c r="E483" s="187">
        <v>0</v>
      </c>
      <c r="F483" s="149">
        <f>+'Input Sheet'!AD470</f>
        <v>0</v>
      </c>
      <c r="G483" s="135" t="e">
        <f>+'Input Sheet'!AW470/'Input Sheet'!W470*'Input Sheet'!AD470</f>
        <v>#DIV/0!</v>
      </c>
      <c r="H483" s="150">
        <f>+'Input Sheet'!AV470</f>
        <v>0</v>
      </c>
      <c r="I483" s="152">
        <f t="shared" si="7"/>
        <v>0</v>
      </c>
    </row>
    <row r="484" spans="3:9">
      <c r="C484" s="146">
        <f>+'Input Sheet'!A471</f>
        <v>0</v>
      </c>
      <c r="D484" s="137">
        <f>+'Input Sheet'!D471</f>
        <v>0</v>
      </c>
      <c r="E484" s="187">
        <v>0</v>
      </c>
      <c r="F484" s="149">
        <f>+'Input Sheet'!AD471</f>
        <v>0</v>
      </c>
      <c r="G484" s="135" t="e">
        <f>+'Input Sheet'!AW471/'Input Sheet'!W471*'Input Sheet'!AD471</f>
        <v>#DIV/0!</v>
      </c>
      <c r="H484" s="150">
        <f>+'Input Sheet'!AV471</f>
        <v>0</v>
      </c>
      <c r="I484" s="152">
        <f t="shared" si="7"/>
        <v>0</v>
      </c>
    </row>
    <row r="485" spans="3:9">
      <c r="C485" s="146">
        <f>+'Input Sheet'!A472</f>
        <v>0</v>
      </c>
      <c r="D485" s="137">
        <f>+'Input Sheet'!D472</f>
        <v>0</v>
      </c>
      <c r="E485" s="187">
        <v>0</v>
      </c>
      <c r="F485" s="149">
        <f>+'Input Sheet'!AD472</f>
        <v>0</v>
      </c>
      <c r="G485" s="135" t="e">
        <f>+'Input Sheet'!AW472/'Input Sheet'!W472*'Input Sheet'!AD472</f>
        <v>#DIV/0!</v>
      </c>
      <c r="H485" s="150">
        <f>+'Input Sheet'!AV472</f>
        <v>0</v>
      </c>
      <c r="I485" s="152">
        <f t="shared" si="7"/>
        <v>0</v>
      </c>
    </row>
    <row r="486" spans="3:9">
      <c r="C486" s="146">
        <f>+'Input Sheet'!A473</f>
        <v>0</v>
      </c>
      <c r="D486" s="137">
        <f>+'Input Sheet'!D473</f>
        <v>0</v>
      </c>
      <c r="E486" s="187">
        <v>0</v>
      </c>
      <c r="F486" s="149">
        <f>+'Input Sheet'!AD473</f>
        <v>0</v>
      </c>
      <c r="G486" s="135" t="e">
        <f>+'Input Sheet'!AW473/'Input Sheet'!W473*'Input Sheet'!AD473</f>
        <v>#DIV/0!</v>
      </c>
      <c r="H486" s="150">
        <f>+'Input Sheet'!AV473</f>
        <v>0</v>
      </c>
      <c r="I486" s="152">
        <f t="shared" si="7"/>
        <v>0</v>
      </c>
    </row>
    <row r="487" spans="3:9">
      <c r="C487" s="146">
        <f>+'Input Sheet'!A474</f>
        <v>0</v>
      </c>
      <c r="D487" s="137">
        <f>+'Input Sheet'!D474</f>
        <v>0</v>
      </c>
      <c r="E487" s="187">
        <v>0</v>
      </c>
      <c r="F487" s="149">
        <f>+'Input Sheet'!AD474</f>
        <v>0</v>
      </c>
      <c r="G487" s="135" t="e">
        <f>+'Input Sheet'!AW474/'Input Sheet'!W474*'Input Sheet'!AD474</f>
        <v>#DIV/0!</v>
      </c>
      <c r="H487" s="150">
        <f>+'Input Sheet'!AV474</f>
        <v>0</v>
      </c>
      <c r="I487" s="152">
        <f t="shared" si="7"/>
        <v>0</v>
      </c>
    </row>
    <row r="488" spans="3:9">
      <c r="C488" s="146">
        <f>+'Input Sheet'!A475</f>
        <v>0</v>
      </c>
      <c r="D488" s="137">
        <f>+'Input Sheet'!D475</f>
        <v>0</v>
      </c>
      <c r="E488" s="187">
        <v>0</v>
      </c>
      <c r="F488" s="149">
        <f>+'Input Sheet'!AD475</f>
        <v>0</v>
      </c>
      <c r="G488" s="135" t="e">
        <f>+'Input Sheet'!AW475/'Input Sheet'!W475*'Input Sheet'!AD475</f>
        <v>#DIV/0!</v>
      </c>
      <c r="H488" s="150">
        <f>+'Input Sheet'!AV475</f>
        <v>0</v>
      </c>
      <c r="I488" s="152">
        <f t="shared" si="7"/>
        <v>0</v>
      </c>
    </row>
    <row r="489" spans="3:9">
      <c r="C489" s="146">
        <f>+'Input Sheet'!A476</f>
        <v>0</v>
      </c>
      <c r="D489" s="137">
        <f>+'Input Sheet'!D476</f>
        <v>0</v>
      </c>
      <c r="E489" s="187">
        <v>0</v>
      </c>
      <c r="F489" s="149">
        <f>+'Input Sheet'!AD476</f>
        <v>0</v>
      </c>
      <c r="G489" s="135" t="e">
        <f>+'Input Sheet'!AW476/'Input Sheet'!W476*'Input Sheet'!AD476</f>
        <v>#DIV/0!</v>
      </c>
      <c r="H489" s="150">
        <f>+'Input Sheet'!AV476</f>
        <v>0</v>
      </c>
      <c r="I489" s="152">
        <f t="shared" si="7"/>
        <v>0</v>
      </c>
    </row>
    <row r="490" spans="3:9">
      <c r="C490" s="146">
        <f>+'Input Sheet'!A477</f>
        <v>0</v>
      </c>
      <c r="D490" s="137">
        <f>+'Input Sheet'!D477</f>
        <v>0</v>
      </c>
      <c r="E490" s="187">
        <v>0</v>
      </c>
      <c r="F490" s="149">
        <f>+'Input Sheet'!AD477</f>
        <v>0</v>
      </c>
      <c r="G490" s="135" t="e">
        <f>+'Input Sheet'!AW477/'Input Sheet'!W477*'Input Sheet'!AD477</f>
        <v>#DIV/0!</v>
      </c>
      <c r="H490" s="150">
        <f>+'Input Sheet'!AV477</f>
        <v>0</v>
      </c>
      <c r="I490" s="152">
        <f t="shared" si="7"/>
        <v>0</v>
      </c>
    </row>
    <row r="491" spans="3:9">
      <c r="C491" s="146">
        <f>+'Input Sheet'!A478</f>
        <v>0</v>
      </c>
      <c r="D491" s="137">
        <f>+'Input Sheet'!D478</f>
        <v>0</v>
      </c>
      <c r="E491" s="187">
        <v>0</v>
      </c>
      <c r="F491" s="149">
        <f>+'Input Sheet'!AD478</f>
        <v>0</v>
      </c>
      <c r="G491" s="135" t="e">
        <f>+'Input Sheet'!AW478/'Input Sheet'!W478*'Input Sheet'!AD478</f>
        <v>#DIV/0!</v>
      </c>
      <c r="H491" s="150">
        <f>+'Input Sheet'!AV478</f>
        <v>0</v>
      </c>
      <c r="I491" s="152">
        <f t="shared" si="7"/>
        <v>0</v>
      </c>
    </row>
    <row r="492" spans="3:9">
      <c r="C492" s="146">
        <f>+'Input Sheet'!A479</f>
        <v>0</v>
      </c>
      <c r="D492" s="137">
        <f>+'Input Sheet'!D479</f>
        <v>0</v>
      </c>
      <c r="E492" s="187">
        <v>0</v>
      </c>
      <c r="F492" s="149">
        <f>+'Input Sheet'!AD479</f>
        <v>0</v>
      </c>
      <c r="G492" s="135" t="e">
        <f>+'Input Sheet'!AW479/'Input Sheet'!W479*'Input Sheet'!AD479</f>
        <v>#DIV/0!</v>
      </c>
      <c r="H492" s="150">
        <f>+'Input Sheet'!AV479</f>
        <v>0</v>
      </c>
      <c r="I492" s="152">
        <f t="shared" si="7"/>
        <v>0</v>
      </c>
    </row>
    <row r="493" spans="3:9">
      <c r="C493" s="146">
        <f>+'Input Sheet'!A480</f>
        <v>0</v>
      </c>
      <c r="D493" s="137">
        <f>+'Input Sheet'!D480</f>
        <v>0</v>
      </c>
      <c r="E493" s="187">
        <v>0</v>
      </c>
      <c r="F493" s="149">
        <f>+'Input Sheet'!AD480</f>
        <v>0</v>
      </c>
      <c r="G493" s="135" t="e">
        <f>+'Input Sheet'!AW480/'Input Sheet'!W480*'Input Sheet'!AD480</f>
        <v>#DIV/0!</v>
      </c>
      <c r="H493" s="150">
        <f>+'Input Sheet'!AV480</f>
        <v>0</v>
      </c>
      <c r="I493" s="152">
        <f t="shared" si="7"/>
        <v>0</v>
      </c>
    </row>
    <row r="494" spans="3:9">
      <c r="C494" s="146">
        <f>+'Input Sheet'!A481</f>
        <v>0</v>
      </c>
      <c r="D494" s="137">
        <f>+'Input Sheet'!D481</f>
        <v>0</v>
      </c>
      <c r="E494" s="187">
        <v>0</v>
      </c>
      <c r="F494" s="149">
        <f>+'Input Sheet'!AD481</f>
        <v>0</v>
      </c>
      <c r="G494" s="135" t="e">
        <f>+'Input Sheet'!AW481/'Input Sheet'!W481*'Input Sheet'!AD481</f>
        <v>#DIV/0!</v>
      </c>
      <c r="H494" s="150">
        <f>+'Input Sheet'!AV481</f>
        <v>0</v>
      </c>
      <c r="I494" s="152">
        <f t="shared" si="7"/>
        <v>0</v>
      </c>
    </row>
    <row r="495" spans="3:9">
      <c r="C495" s="146">
        <f>+'Input Sheet'!A482</f>
        <v>0</v>
      </c>
      <c r="D495" s="137">
        <f>+'Input Sheet'!D482</f>
        <v>0</v>
      </c>
      <c r="E495" s="187">
        <v>0</v>
      </c>
      <c r="F495" s="149">
        <f>+'Input Sheet'!AD482</f>
        <v>0</v>
      </c>
      <c r="G495" s="135" t="e">
        <f>+'Input Sheet'!AW482/'Input Sheet'!W482*'Input Sheet'!AD482</f>
        <v>#DIV/0!</v>
      </c>
      <c r="H495" s="150">
        <f>+'Input Sheet'!AV482</f>
        <v>0</v>
      </c>
      <c r="I495" s="152">
        <f t="shared" si="7"/>
        <v>0</v>
      </c>
    </row>
    <row r="496" spans="3:9">
      <c r="C496" s="146">
        <f>+'Input Sheet'!A483</f>
        <v>0</v>
      </c>
      <c r="D496" s="137">
        <f>+'Input Sheet'!D483</f>
        <v>0</v>
      </c>
      <c r="E496" s="187">
        <v>0</v>
      </c>
      <c r="F496" s="149">
        <f>+'Input Sheet'!AD483</f>
        <v>0</v>
      </c>
      <c r="G496" s="135" t="e">
        <f>+'Input Sheet'!AW483/'Input Sheet'!W483*'Input Sheet'!AD483</f>
        <v>#DIV/0!</v>
      </c>
      <c r="H496" s="150">
        <f>+'Input Sheet'!AV483</f>
        <v>0</v>
      </c>
      <c r="I496" s="152">
        <f t="shared" si="7"/>
        <v>0</v>
      </c>
    </row>
    <row r="497" spans="3:9">
      <c r="C497" s="146">
        <f>+'Input Sheet'!A484</f>
        <v>0</v>
      </c>
      <c r="D497" s="137">
        <f>+'Input Sheet'!D484</f>
        <v>0</v>
      </c>
      <c r="E497" s="187">
        <v>0</v>
      </c>
      <c r="F497" s="149">
        <f>+'Input Sheet'!AD484</f>
        <v>0</v>
      </c>
      <c r="G497" s="135" t="e">
        <f>+'Input Sheet'!AW484/'Input Sheet'!W484*'Input Sheet'!AD484</f>
        <v>#DIV/0!</v>
      </c>
      <c r="H497" s="150">
        <f>+'Input Sheet'!AV484</f>
        <v>0</v>
      </c>
      <c r="I497" s="152">
        <f t="shared" si="7"/>
        <v>0</v>
      </c>
    </row>
    <row r="498" spans="3:9">
      <c r="C498" s="146">
        <f>+'Input Sheet'!A485</f>
        <v>0</v>
      </c>
      <c r="D498" s="137">
        <f>+'Input Sheet'!D485</f>
        <v>0</v>
      </c>
      <c r="E498" s="187">
        <v>0</v>
      </c>
      <c r="F498" s="149">
        <f>+'Input Sheet'!AD485</f>
        <v>0</v>
      </c>
      <c r="G498" s="135" t="e">
        <f>+'Input Sheet'!AW485/'Input Sheet'!W485*'Input Sheet'!AD485</f>
        <v>#DIV/0!</v>
      </c>
      <c r="H498" s="150">
        <f>+'Input Sheet'!AV485</f>
        <v>0</v>
      </c>
      <c r="I498" s="152">
        <f t="shared" si="7"/>
        <v>0</v>
      </c>
    </row>
    <row r="499" spans="3:9">
      <c r="C499" s="146">
        <f>+'Input Sheet'!A486</f>
        <v>0</v>
      </c>
      <c r="D499" s="137">
        <f>+'Input Sheet'!D486</f>
        <v>0</v>
      </c>
      <c r="E499" s="187">
        <v>0</v>
      </c>
      <c r="F499" s="149">
        <f>+'Input Sheet'!AD486</f>
        <v>0</v>
      </c>
      <c r="G499" s="135" t="e">
        <f>+'Input Sheet'!AW486/'Input Sheet'!W486*'Input Sheet'!AD486</f>
        <v>#DIV/0!</v>
      </c>
      <c r="H499" s="150">
        <f>+'Input Sheet'!AV486</f>
        <v>0</v>
      </c>
      <c r="I499" s="152">
        <f t="shared" si="7"/>
        <v>0</v>
      </c>
    </row>
    <row r="500" spans="3:9">
      <c r="C500" s="146">
        <f>+'Input Sheet'!A487</f>
        <v>0</v>
      </c>
      <c r="D500" s="137">
        <f>+'Input Sheet'!D487</f>
        <v>0</v>
      </c>
      <c r="E500" s="187">
        <v>0</v>
      </c>
      <c r="F500" s="149">
        <f>+'Input Sheet'!AD487</f>
        <v>0</v>
      </c>
      <c r="G500" s="135" t="e">
        <f>+'Input Sheet'!AW487/'Input Sheet'!W487*'Input Sheet'!AD487</f>
        <v>#DIV/0!</v>
      </c>
      <c r="H500" s="150">
        <f>+'Input Sheet'!AV487</f>
        <v>0</v>
      </c>
      <c r="I500" s="152">
        <f t="shared" si="7"/>
        <v>0</v>
      </c>
    </row>
    <row r="501" spans="3:9">
      <c r="C501" s="146">
        <f>+'Input Sheet'!A488</f>
        <v>0</v>
      </c>
      <c r="D501" s="137">
        <f>+'Input Sheet'!D488</f>
        <v>0</v>
      </c>
      <c r="E501" s="187">
        <v>0</v>
      </c>
      <c r="F501" s="149">
        <f>+'Input Sheet'!AD488</f>
        <v>0</v>
      </c>
      <c r="G501" s="135" t="e">
        <f>+'Input Sheet'!AW488/'Input Sheet'!W488*'Input Sheet'!AD488</f>
        <v>#DIV/0!</v>
      </c>
      <c r="H501" s="150">
        <f>+'Input Sheet'!AV488</f>
        <v>0</v>
      </c>
      <c r="I501" s="152">
        <f t="shared" si="7"/>
        <v>0</v>
      </c>
    </row>
    <row r="502" spans="3:9">
      <c r="C502" s="146">
        <f>+'Input Sheet'!A489</f>
        <v>0</v>
      </c>
      <c r="D502" s="137">
        <f>+'Input Sheet'!D489</f>
        <v>0</v>
      </c>
      <c r="E502" s="187">
        <v>0</v>
      </c>
      <c r="F502" s="149">
        <f>+'Input Sheet'!AD489</f>
        <v>0</v>
      </c>
      <c r="G502" s="135" t="e">
        <f>+'Input Sheet'!AW489/'Input Sheet'!W489*'Input Sheet'!AD489</f>
        <v>#DIV/0!</v>
      </c>
      <c r="H502" s="150">
        <f>+'Input Sheet'!AV489</f>
        <v>0</v>
      </c>
      <c r="I502" s="152">
        <f t="shared" si="7"/>
        <v>0</v>
      </c>
    </row>
    <row r="503" spans="3:9">
      <c r="C503" s="146">
        <f>+'Input Sheet'!A490</f>
        <v>0</v>
      </c>
      <c r="D503" s="137">
        <f>+'Input Sheet'!D490</f>
        <v>0</v>
      </c>
      <c r="E503" s="187">
        <v>0</v>
      </c>
      <c r="F503" s="149">
        <f>+'Input Sheet'!AD490</f>
        <v>0</v>
      </c>
      <c r="G503" s="135" t="e">
        <f>+'Input Sheet'!AW490/'Input Sheet'!W490*'Input Sheet'!AD490</f>
        <v>#DIV/0!</v>
      </c>
      <c r="H503" s="150">
        <f>+'Input Sheet'!AV490</f>
        <v>0</v>
      </c>
      <c r="I503" s="152">
        <f t="shared" si="7"/>
        <v>0</v>
      </c>
    </row>
    <row r="504" spans="3:9">
      <c r="C504" s="146">
        <f>+'Input Sheet'!A491</f>
        <v>0</v>
      </c>
      <c r="D504" s="137">
        <f>+'Input Sheet'!D491</f>
        <v>0</v>
      </c>
      <c r="E504" s="187">
        <v>0</v>
      </c>
      <c r="F504" s="149">
        <f>+'Input Sheet'!AD491</f>
        <v>0</v>
      </c>
      <c r="G504" s="135" t="e">
        <f>+'Input Sheet'!AW491/'Input Sheet'!W491*'Input Sheet'!AD491</f>
        <v>#DIV/0!</v>
      </c>
      <c r="H504" s="150">
        <f>+'Input Sheet'!AV491</f>
        <v>0</v>
      </c>
      <c r="I504" s="152">
        <f t="shared" si="7"/>
        <v>0</v>
      </c>
    </row>
    <row r="505" spans="3:9">
      <c r="C505" s="146">
        <f>+'Input Sheet'!A492</f>
        <v>0</v>
      </c>
      <c r="D505" s="137">
        <f>+'Input Sheet'!D492</f>
        <v>0</v>
      </c>
      <c r="E505" s="187">
        <v>0</v>
      </c>
      <c r="F505" s="149">
        <f>+'Input Sheet'!AD492</f>
        <v>0</v>
      </c>
      <c r="G505" s="135" t="e">
        <f>+'Input Sheet'!AW492/'Input Sheet'!W492*'Input Sheet'!AD492</f>
        <v>#DIV/0!</v>
      </c>
      <c r="H505" s="150">
        <f>+'Input Sheet'!AV492</f>
        <v>0</v>
      </c>
      <c r="I505" s="152">
        <f t="shared" si="7"/>
        <v>0</v>
      </c>
    </row>
    <row r="506" spans="3:9">
      <c r="C506" s="146">
        <f>+'Input Sheet'!A493</f>
        <v>0</v>
      </c>
      <c r="D506" s="137">
        <f>+'Input Sheet'!D493</f>
        <v>0</v>
      </c>
      <c r="E506" s="187">
        <v>0</v>
      </c>
      <c r="F506" s="149">
        <f>+'Input Sheet'!AD493</f>
        <v>0</v>
      </c>
      <c r="G506" s="135" t="e">
        <f>+'Input Sheet'!AW493/'Input Sheet'!W493*'Input Sheet'!AD493</f>
        <v>#DIV/0!</v>
      </c>
      <c r="H506" s="150">
        <f>+'Input Sheet'!AV493</f>
        <v>0</v>
      </c>
      <c r="I506" s="152">
        <f t="shared" si="7"/>
        <v>0</v>
      </c>
    </row>
    <row r="507" spans="3:9">
      <c r="C507" s="146">
        <f>+'Input Sheet'!A494</f>
        <v>0</v>
      </c>
      <c r="D507" s="137">
        <f>+'Input Sheet'!D494</f>
        <v>0</v>
      </c>
      <c r="E507" s="187">
        <v>0</v>
      </c>
      <c r="F507" s="149">
        <f>+'Input Sheet'!AD494</f>
        <v>0</v>
      </c>
      <c r="G507" s="135" t="e">
        <f>+'Input Sheet'!AW494/'Input Sheet'!W494*'Input Sheet'!AD494</f>
        <v>#DIV/0!</v>
      </c>
      <c r="H507" s="150">
        <f>+'Input Sheet'!AV494</f>
        <v>0</v>
      </c>
      <c r="I507" s="152">
        <f t="shared" si="7"/>
        <v>0</v>
      </c>
    </row>
    <row r="508" spans="3:9">
      <c r="C508" s="146">
        <f>+'Input Sheet'!A495</f>
        <v>0</v>
      </c>
      <c r="D508" s="137">
        <f>+'Input Sheet'!D495</f>
        <v>0</v>
      </c>
      <c r="E508" s="187">
        <v>0</v>
      </c>
      <c r="F508" s="149">
        <f>+'Input Sheet'!AD495</f>
        <v>0</v>
      </c>
      <c r="G508" s="135" t="e">
        <f>+'Input Sheet'!AW495/'Input Sheet'!W495*'Input Sheet'!AD495</f>
        <v>#DIV/0!</v>
      </c>
      <c r="H508" s="150">
        <f>+'Input Sheet'!AV495</f>
        <v>0</v>
      </c>
      <c r="I508" s="152">
        <f t="shared" si="7"/>
        <v>0</v>
      </c>
    </row>
    <row r="509" spans="3:9">
      <c r="C509" s="146">
        <f>+'Input Sheet'!A496</f>
        <v>0</v>
      </c>
      <c r="D509" s="137">
        <f>+'Input Sheet'!D496</f>
        <v>0</v>
      </c>
      <c r="E509" s="187">
        <v>0</v>
      </c>
      <c r="F509" s="149">
        <f>+'Input Sheet'!AD496</f>
        <v>0</v>
      </c>
      <c r="G509" s="135" t="e">
        <f>+'Input Sheet'!AW496/'Input Sheet'!W496*'Input Sheet'!AD496</f>
        <v>#DIV/0!</v>
      </c>
      <c r="H509" s="150">
        <f>+'Input Sheet'!AV496</f>
        <v>0</v>
      </c>
      <c r="I509" s="152">
        <f t="shared" si="7"/>
        <v>0</v>
      </c>
    </row>
    <row r="510" spans="3:9">
      <c r="C510" s="146">
        <f>+'Input Sheet'!A497</f>
        <v>0</v>
      </c>
      <c r="D510" s="137">
        <f>+'Input Sheet'!D497</f>
        <v>0</v>
      </c>
      <c r="E510" s="187">
        <v>0</v>
      </c>
      <c r="F510" s="149">
        <f>+'Input Sheet'!AD497</f>
        <v>0</v>
      </c>
      <c r="G510" s="135" t="e">
        <f>+'Input Sheet'!AW497/'Input Sheet'!W497*'Input Sheet'!AD497</f>
        <v>#DIV/0!</v>
      </c>
      <c r="H510" s="150">
        <f>+'Input Sheet'!AV497</f>
        <v>0</v>
      </c>
      <c r="I510" s="152">
        <f t="shared" si="7"/>
        <v>0</v>
      </c>
    </row>
    <row r="511" spans="3:9">
      <c r="C511" s="146">
        <f>+'Input Sheet'!A498</f>
        <v>0</v>
      </c>
      <c r="D511" s="137">
        <f>+'Input Sheet'!D498</f>
        <v>0</v>
      </c>
      <c r="E511" s="187">
        <v>0</v>
      </c>
      <c r="F511" s="149">
        <f>+'Input Sheet'!AD498</f>
        <v>0</v>
      </c>
      <c r="G511" s="135" t="e">
        <f>+'Input Sheet'!AW498/'Input Sheet'!W498*'Input Sheet'!AD498</f>
        <v>#DIV/0!</v>
      </c>
      <c r="H511" s="150">
        <f>+'Input Sheet'!AV498</f>
        <v>0</v>
      </c>
      <c r="I511" s="152">
        <f t="shared" si="7"/>
        <v>0</v>
      </c>
    </row>
    <row r="512" spans="3:9">
      <c r="C512" s="146">
        <f>+'Input Sheet'!A499</f>
        <v>0</v>
      </c>
      <c r="D512" s="137">
        <f>+'Input Sheet'!D499</f>
        <v>0</v>
      </c>
      <c r="E512" s="187">
        <v>0</v>
      </c>
      <c r="F512" s="149">
        <f>+'Input Sheet'!AD499</f>
        <v>0</v>
      </c>
      <c r="G512" s="135" t="e">
        <f>+'Input Sheet'!AW499/'Input Sheet'!W499*'Input Sheet'!AD499</f>
        <v>#DIV/0!</v>
      </c>
      <c r="H512" s="150">
        <f>+'Input Sheet'!AV499</f>
        <v>0</v>
      </c>
      <c r="I512" s="152">
        <f t="shared" si="7"/>
        <v>0</v>
      </c>
    </row>
    <row r="513" spans="3:9">
      <c r="C513" s="146">
        <f>+'Input Sheet'!A500</f>
        <v>0</v>
      </c>
      <c r="D513" s="137">
        <f>+'Input Sheet'!D500</f>
        <v>0</v>
      </c>
      <c r="E513" s="187">
        <v>0</v>
      </c>
      <c r="F513" s="149">
        <f>+'Input Sheet'!AD500</f>
        <v>0</v>
      </c>
      <c r="G513" s="135" t="e">
        <f>+'Input Sheet'!AW500/'Input Sheet'!W500*'Input Sheet'!AD500</f>
        <v>#DIV/0!</v>
      </c>
      <c r="H513" s="150">
        <f>+'Input Sheet'!AV500</f>
        <v>0</v>
      </c>
      <c r="I513" s="152">
        <f t="shared" si="7"/>
        <v>0</v>
      </c>
    </row>
    <row r="514" spans="3:9">
      <c r="C514" s="146">
        <f>+'Input Sheet'!A501</f>
        <v>0</v>
      </c>
      <c r="D514" s="137">
        <f>+'Input Sheet'!D501</f>
        <v>0</v>
      </c>
      <c r="E514" s="187">
        <v>0</v>
      </c>
      <c r="F514" s="149">
        <f>+'Input Sheet'!AD501</f>
        <v>0</v>
      </c>
      <c r="G514" s="135" t="e">
        <f>+'Input Sheet'!AW501/'Input Sheet'!W501*'Input Sheet'!AD501</f>
        <v>#DIV/0!</v>
      </c>
      <c r="H514" s="150">
        <f>+'Input Sheet'!AV501</f>
        <v>0</v>
      </c>
      <c r="I514" s="152">
        <f t="shared" si="7"/>
        <v>0</v>
      </c>
    </row>
    <row r="515" spans="3:9">
      <c r="C515" s="146">
        <f>+'Input Sheet'!A502</f>
        <v>0</v>
      </c>
      <c r="D515" s="137">
        <f>+'Input Sheet'!D502</f>
        <v>0</v>
      </c>
      <c r="E515" s="187">
        <v>0</v>
      </c>
      <c r="F515" s="149">
        <f>+'Input Sheet'!AD502</f>
        <v>0</v>
      </c>
      <c r="G515" s="135" t="e">
        <f>+'Input Sheet'!AW502/'Input Sheet'!W502*'Input Sheet'!AD502</f>
        <v>#DIV/0!</v>
      </c>
      <c r="H515" s="150">
        <f>+'Input Sheet'!AV502</f>
        <v>0</v>
      </c>
      <c r="I515" s="152">
        <f t="shared" si="7"/>
        <v>0</v>
      </c>
    </row>
    <row r="516" spans="3:9">
      <c r="C516" s="146">
        <f>+'Input Sheet'!A503</f>
        <v>0</v>
      </c>
      <c r="D516" s="137">
        <f>+'Input Sheet'!D503</f>
        <v>0</v>
      </c>
      <c r="E516" s="187">
        <v>0</v>
      </c>
      <c r="F516" s="149">
        <f>+'Input Sheet'!AD503</f>
        <v>0</v>
      </c>
      <c r="G516" s="135" t="e">
        <f>+'Input Sheet'!AW503/'Input Sheet'!W503*'Input Sheet'!AD503</f>
        <v>#DIV/0!</v>
      </c>
      <c r="H516" s="150">
        <f>+'Input Sheet'!AV503</f>
        <v>0</v>
      </c>
      <c r="I516" s="152">
        <f t="shared" si="7"/>
        <v>0</v>
      </c>
    </row>
    <row r="517" spans="3:9">
      <c r="C517" s="146">
        <f>+'Input Sheet'!A504</f>
        <v>0</v>
      </c>
      <c r="D517" s="137">
        <f>+'Input Sheet'!D504</f>
        <v>0</v>
      </c>
      <c r="E517" s="187">
        <v>0</v>
      </c>
      <c r="F517" s="149">
        <f>+'Input Sheet'!AD504</f>
        <v>0</v>
      </c>
      <c r="G517" s="135" t="e">
        <f>+'Input Sheet'!AW504/'Input Sheet'!W504*'Input Sheet'!AD504</f>
        <v>#DIV/0!</v>
      </c>
      <c r="H517" s="150">
        <f>+'Input Sheet'!AV504</f>
        <v>0</v>
      </c>
      <c r="I517" s="152">
        <f t="shared" si="7"/>
        <v>0</v>
      </c>
    </row>
    <row r="518" spans="3:9">
      <c r="C518" s="146">
        <f>+'Input Sheet'!A505</f>
        <v>0</v>
      </c>
      <c r="D518" s="137">
        <f>+'Input Sheet'!D505</f>
        <v>0</v>
      </c>
      <c r="E518" s="187">
        <v>0</v>
      </c>
      <c r="F518" s="149">
        <f>+'Input Sheet'!AD505</f>
        <v>0</v>
      </c>
      <c r="G518" s="135" t="e">
        <f>+'Input Sheet'!AW505/'Input Sheet'!W505*'Input Sheet'!AD505</f>
        <v>#DIV/0!</v>
      </c>
      <c r="H518" s="150">
        <f>+'Input Sheet'!AV505</f>
        <v>0</v>
      </c>
      <c r="I518" s="152">
        <f t="shared" si="7"/>
        <v>0</v>
      </c>
    </row>
    <row r="519" spans="3:9">
      <c r="C519" s="146">
        <f>+'Input Sheet'!A506</f>
        <v>0</v>
      </c>
      <c r="D519" s="137">
        <f>+'Input Sheet'!D506</f>
        <v>0</v>
      </c>
      <c r="E519" s="187">
        <v>0</v>
      </c>
      <c r="F519" s="149">
        <f>+'Input Sheet'!AD506</f>
        <v>0</v>
      </c>
      <c r="G519" s="135" t="e">
        <f>+'Input Sheet'!AW506/'Input Sheet'!W506*'Input Sheet'!AD506</f>
        <v>#DIV/0!</v>
      </c>
      <c r="H519" s="150">
        <f>+'Input Sheet'!AV506</f>
        <v>0</v>
      </c>
      <c r="I519" s="152">
        <f t="shared" si="7"/>
        <v>0</v>
      </c>
    </row>
    <row r="520" spans="3:9">
      <c r="C520" s="146">
        <f>+'Input Sheet'!A507</f>
        <v>0</v>
      </c>
      <c r="D520" s="137">
        <f>+'Input Sheet'!D507</f>
        <v>0</v>
      </c>
      <c r="E520" s="187">
        <v>0</v>
      </c>
      <c r="F520" s="149">
        <f>+'Input Sheet'!AD507</f>
        <v>0</v>
      </c>
      <c r="G520" s="135" t="e">
        <f>+'Input Sheet'!AW507/'Input Sheet'!W507*'Input Sheet'!AD507</f>
        <v>#DIV/0!</v>
      </c>
      <c r="H520" s="150">
        <f>+'Input Sheet'!AV507</f>
        <v>0</v>
      </c>
      <c r="I520" s="152">
        <f t="shared" ref="I520:I583" si="8">IF(ISERROR((H520-(G520/F520))/H520),0,((H520-(G520/F520))/H520))</f>
        <v>0</v>
      </c>
    </row>
    <row r="521" spans="3:9">
      <c r="C521" s="146">
        <f>+'Input Sheet'!A508</f>
        <v>0</v>
      </c>
      <c r="D521" s="137">
        <f>+'Input Sheet'!D508</f>
        <v>0</v>
      </c>
      <c r="E521" s="187">
        <v>0</v>
      </c>
      <c r="F521" s="149">
        <f>+'Input Sheet'!AD508</f>
        <v>0</v>
      </c>
      <c r="G521" s="135" t="e">
        <f>+'Input Sheet'!AW508/'Input Sheet'!W508*'Input Sheet'!AD508</f>
        <v>#DIV/0!</v>
      </c>
      <c r="H521" s="150">
        <f>+'Input Sheet'!AV508</f>
        <v>0</v>
      </c>
      <c r="I521" s="152">
        <f t="shared" si="8"/>
        <v>0</v>
      </c>
    </row>
    <row r="522" spans="3:9">
      <c r="C522" s="146">
        <f>+'Input Sheet'!A509</f>
        <v>0</v>
      </c>
      <c r="D522" s="137">
        <f>+'Input Sheet'!D509</f>
        <v>0</v>
      </c>
      <c r="E522" s="187">
        <v>0</v>
      </c>
      <c r="F522" s="149">
        <f>+'Input Sheet'!AD509</f>
        <v>0</v>
      </c>
      <c r="G522" s="135" t="e">
        <f>+'Input Sheet'!AW509/'Input Sheet'!W509*'Input Sheet'!AD509</f>
        <v>#DIV/0!</v>
      </c>
      <c r="H522" s="150">
        <f>+'Input Sheet'!AV509</f>
        <v>0</v>
      </c>
      <c r="I522" s="152">
        <f t="shared" si="8"/>
        <v>0</v>
      </c>
    </row>
    <row r="523" spans="3:9">
      <c r="C523" s="146">
        <f>+'Input Sheet'!A510</f>
        <v>0</v>
      </c>
      <c r="D523" s="137">
        <f>+'Input Sheet'!D510</f>
        <v>0</v>
      </c>
      <c r="E523" s="187">
        <v>0</v>
      </c>
      <c r="F523" s="149">
        <f>+'Input Sheet'!AD510</f>
        <v>0</v>
      </c>
      <c r="G523" s="135" t="e">
        <f>+'Input Sheet'!AW510/'Input Sheet'!W510*'Input Sheet'!AD510</f>
        <v>#DIV/0!</v>
      </c>
      <c r="H523" s="150">
        <f>+'Input Sheet'!AV510</f>
        <v>0</v>
      </c>
      <c r="I523" s="152">
        <f t="shared" si="8"/>
        <v>0</v>
      </c>
    </row>
    <row r="524" spans="3:9">
      <c r="C524" s="146">
        <f>+'Input Sheet'!A511</f>
        <v>0</v>
      </c>
      <c r="D524" s="137">
        <f>+'Input Sheet'!D511</f>
        <v>0</v>
      </c>
      <c r="E524" s="187">
        <v>0</v>
      </c>
      <c r="F524" s="149">
        <f>+'Input Sheet'!AD511</f>
        <v>0</v>
      </c>
      <c r="G524" s="135" t="e">
        <f>+'Input Sheet'!AW511/'Input Sheet'!W511*'Input Sheet'!AD511</f>
        <v>#DIV/0!</v>
      </c>
      <c r="H524" s="150">
        <f>+'Input Sheet'!AV511</f>
        <v>0</v>
      </c>
      <c r="I524" s="152">
        <f t="shared" si="8"/>
        <v>0</v>
      </c>
    </row>
    <row r="525" spans="3:9">
      <c r="C525" s="146">
        <f>+'Input Sheet'!A512</f>
        <v>0</v>
      </c>
      <c r="D525" s="137">
        <f>+'Input Sheet'!D512</f>
        <v>0</v>
      </c>
      <c r="E525" s="187">
        <v>0</v>
      </c>
      <c r="F525" s="149">
        <f>+'Input Sheet'!AD512</f>
        <v>0</v>
      </c>
      <c r="G525" s="135" t="e">
        <f>+'Input Sheet'!AW512/'Input Sheet'!W512*'Input Sheet'!AD512</f>
        <v>#DIV/0!</v>
      </c>
      <c r="H525" s="150">
        <f>+'Input Sheet'!AV512</f>
        <v>0</v>
      </c>
      <c r="I525" s="152">
        <f t="shared" si="8"/>
        <v>0</v>
      </c>
    </row>
    <row r="526" spans="3:9">
      <c r="C526" s="146">
        <f>+'Input Sheet'!A513</f>
        <v>0</v>
      </c>
      <c r="D526" s="137">
        <f>+'Input Sheet'!D513</f>
        <v>0</v>
      </c>
      <c r="E526" s="187">
        <v>0</v>
      </c>
      <c r="F526" s="149">
        <f>+'Input Sheet'!AD513</f>
        <v>0</v>
      </c>
      <c r="G526" s="135" t="e">
        <f>+'Input Sheet'!AW513/'Input Sheet'!W513*'Input Sheet'!AD513</f>
        <v>#DIV/0!</v>
      </c>
      <c r="H526" s="150">
        <f>+'Input Sheet'!AV513</f>
        <v>0</v>
      </c>
      <c r="I526" s="152">
        <f t="shared" si="8"/>
        <v>0</v>
      </c>
    </row>
    <row r="527" spans="3:9">
      <c r="C527" s="146">
        <f>+'Input Sheet'!A514</f>
        <v>0</v>
      </c>
      <c r="D527" s="137">
        <f>+'Input Sheet'!D514</f>
        <v>0</v>
      </c>
      <c r="E527" s="187">
        <v>0</v>
      </c>
      <c r="F527" s="149">
        <f>+'Input Sheet'!AD514</f>
        <v>0</v>
      </c>
      <c r="G527" s="135" t="e">
        <f>+'Input Sheet'!AW514/'Input Sheet'!W514*'Input Sheet'!AD514</f>
        <v>#DIV/0!</v>
      </c>
      <c r="H527" s="150">
        <f>+'Input Sheet'!AV514</f>
        <v>0</v>
      </c>
      <c r="I527" s="152">
        <f t="shared" si="8"/>
        <v>0</v>
      </c>
    </row>
    <row r="528" spans="3:9">
      <c r="C528" s="146">
        <f>+'Input Sheet'!A515</f>
        <v>0</v>
      </c>
      <c r="D528" s="137">
        <f>+'Input Sheet'!D515</f>
        <v>0</v>
      </c>
      <c r="E528" s="187">
        <v>0</v>
      </c>
      <c r="F528" s="149">
        <f>+'Input Sheet'!AD515</f>
        <v>0</v>
      </c>
      <c r="G528" s="135" t="e">
        <f>+'Input Sheet'!AW515/'Input Sheet'!W515*'Input Sheet'!AD515</f>
        <v>#DIV/0!</v>
      </c>
      <c r="H528" s="150">
        <f>+'Input Sheet'!AV515</f>
        <v>0</v>
      </c>
      <c r="I528" s="152">
        <f t="shared" si="8"/>
        <v>0</v>
      </c>
    </row>
    <row r="529" spans="3:9">
      <c r="C529" s="146">
        <f>+'Input Sheet'!A516</f>
        <v>0</v>
      </c>
      <c r="D529" s="137">
        <f>+'Input Sheet'!D516</f>
        <v>0</v>
      </c>
      <c r="E529" s="187">
        <v>0</v>
      </c>
      <c r="F529" s="149">
        <f>+'Input Sheet'!AD516</f>
        <v>0</v>
      </c>
      <c r="G529" s="135" t="e">
        <f>+'Input Sheet'!AW516/'Input Sheet'!W516*'Input Sheet'!AD516</f>
        <v>#DIV/0!</v>
      </c>
      <c r="H529" s="150">
        <f>+'Input Sheet'!AV516</f>
        <v>0</v>
      </c>
      <c r="I529" s="152">
        <f t="shared" si="8"/>
        <v>0</v>
      </c>
    </row>
    <row r="530" spans="3:9">
      <c r="C530" s="146">
        <f>+'Input Sheet'!A517</f>
        <v>0</v>
      </c>
      <c r="D530" s="137">
        <f>+'Input Sheet'!D517</f>
        <v>0</v>
      </c>
      <c r="E530" s="187">
        <v>0</v>
      </c>
      <c r="F530" s="149">
        <f>+'Input Sheet'!AD517</f>
        <v>0</v>
      </c>
      <c r="G530" s="135" t="e">
        <f>+'Input Sheet'!AW517/'Input Sheet'!W517*'Input Sheet'!AD517</f>
        <v>#DIV/0!</v>
      </c>
      <c r="H530" s="150">
        <f>+'Input Sheet'!AV517</f>
        <v>0</v>
      </c>
      <c r="I530" s="152">
        <f t="shared" si="8"/>
        <v>0</v>
      </c>
    </row>
    <row r="531" spans="3:9">
      <c r="C531" s="146">
        <f>+'Input Sheet'!A518</f>
        <v>0</v>
      </c>
      <c r="D531" s="137">
        <f>+'Input Sheet'!D518</f>
        <v>0</v>
      </c>
      <c r="E531" s="187">
        <v>0</v>
      </c>
      <c r="F531" s="149">
        <f>+'Input Sheet'!AD518</f>
        <v>0</v>
      </c>
      <c r="G531" s="135" t="e">
        <f>+'Input Sheet'!AW518/'Input Sheet'!W518*'Input Sheet'!AD518</f>
        <v>#DIV/0!</v>
      </c>
      <c r="H531" s="150">
        <f>+'Input Sheet'!AV518</f>
        <v>0</v>
      </c>
      <c r="I531" s="152">
        <f t="shared" si="8"/>
        <v>0</v>
      </c>
    </row>
    <row r="532" spans="3:9">
      <c r="C532" s="146">
        <f>+'Input Sheet'!A519</f>
        <v>0</v>
      </c>
      <c r="D532" s="137">
        <f>+'Input Sheet'!D519</f>
        <v>0</v>
      </c>
      <c r="E532" s="187">
        <v>0</v>
      </c>
      <c r="F532" s="149">
        <f>+'Input Sheet'!AD519</f>
        <v>0</v>
      </c>
      <c r="G532" s="135" t="e">
        <f>+'Input Sheet'!AW519/'Input Sheet'!W519*'Input Sheet'!AD519</f>
        <v>#DIV/0!</v>
      </c>
      <c r="H532" s="150">
        <f>+'Input Sheet'!AV519</f>
        <v>0</v>
      </c>
      <c r="I532" s="152">
        <f t="shared" si="8"/>
        <v>0</v>
      </c>
    </row>
    <row r="533" spans="3:9">
      <c r="C533" s="146">
        <f>+'Input Sheet'!A520</f>
        <v>0</v>
      </c>
      <c r="D533" s="137">
        <f>+'Input Sheet'!D520</f>
        <v>0</v>
      </c>
      <c r="E533" s="187">
        <v>0</v>
      </c>
      <c r="F533" s="149">
        <f>+'Input Sheet'!AD520</f>
        <v>0</v>
      </c>
      <c r="G533" s="135" t="e">
        <f>+'Input Sheet'!AW520/'Input Sheet'!W520*'Input Sheet'!AD520</f>
        <v>#DIV/0!</v>
      </c>
      <c r="H533" s="150">
        <f>+'Input Sheet'!AV520</f>
        <v>0</v>
      </c>
      <c r="I533" s="152">
        <f t="shared" si="8"/>
        <v>0</v>
      </c>
    </row>
    <row r="534" spans="3:9">
      <c r="C534" s="146">
        <f>+'Input Sheet'!A521</f>
        <v>0</v>
      </c>
      <c r="D534" s="137">
        <f>+'Input Sheet'!D521</f>
        <v>0</v>
      </c>
      <c r="E534" s="187">
        <v>0</v>
      </c>
      <c r="F534" s="149">
        <f>+'Input Sheet'!AD521</f>
        <v>0</v>
      </c>
      <c r="G534" s="135" t="e">
        <f>+'Input Sheet'!AW521/'Input Sheet'!W521*'Input Sheet'!AD521</f>
        <v>#DIV/0!</v>
      </c>
      <c r="H534" s="150">
        <f>+'Input Sheet'!AV521</f>
        <v>0</v>
      </c>
      <c r="I534" s="152">
        <f t="shared" si="8"/>
        <v>0</v>
      </c>
    </row>
    <row r="535" spans="3:9">
      <c r="C535" s="146">
        <f>+'Input Sheet'!A522</f>
        <v>0</v>
      </c>
      <c r="D535" s="137">
        <f>+'Input Sheet'!D522</f>
        <v>0</v>
      </c>
      <c r="E535" s="187">
        <v>0</v>
      </c>
      <c r="F535" s="149">
        <f>+'Input Sheet'!AD522</f>
        <v>0</v>
      </c>
      <c r="G535" s="135" t="e">
        <f>+'Input Sheet'!AW522/'Input Sheet'!W522*'Input Sheet'!AD522</f>
        <v>#DIV/0!</v>
      </c>
      <c r="H535" s="150">
        <f>+'Input Sheet'!AV522</f>
        <v>0</v>
      </c>
      <c r="I535" s="152">
        <f t="shared" si="8"/>
        <v>0</v>
      </c>
    </row>
    <row r="536" spans="3:9">
      <c r="C536" s="146">
        <f>+'Input Sheet'!A523</f>
        <v>0</v>
      </c>
      <c r="D536" s="137">
        <f>+'Input Sheet'!D523</f>
        <v>0</v>
      </c>
      <c r="E536" s="187">
        <v>0</v>
      </c>
      <c r="F536" s="149">
        <f>+'Input Sheet'!AD523</f>
        <v>0</v>
      </c>
      <c r="G536" s="135" t="e">
        <f>+'Input Sheet'!AW523/'Input Sheet'!W523*'Input Sheet'!AD523</f>
        <v>#DIV/0!</v>
      </c>
      <c r="H536" s="150">
        <f>+'Input Sheet'!AV523</f>
        <v>0</v>
      </c>
      <c r="I536" s="152">
        <f t="shared" si="8"/>
        <v>0</v>
      </c>
    </row>
    <row r="537" spans="3:9">
      <c r="C537" s="146">
        <f>+'Input Sheet'!A524</f>
        <v>0</v>
      </c>
      <c r="D537" s="137">
        <f>+'Input Sheet'!D524</f>
        <v>0</v>
      </c>
      <c r="E537" s="187">
        <v>0</v>
      </c>
      <c r="F537" s="149">
        <f>+'Input Sheet'!AD524</f>
        <v>0</v>
      </c>
      <c r="G537" s="135" t="e">
        <f>+'Input Sheet'!AW524/'Input Sheet'!W524*'Input Sheet'!AD524</f>
        <v>#DIV/0!</v>
      </c>
      <c r="H537" s="150">
        <f>+'Input Sheet'!AV524</f>
        <v>0</v>
      </c>
      <c r="I537" s="152">
        <f t="shared" si="8"/>
        <v>0</v>
      </c>
    </row>
    <row r="538" spans="3:9">
      <c r="C538" s="146">
        <f>+'Input Sheet'!A525</f>
        <v>0</v>
      </c>
      <c r="D538" s="137">
        <f>+'Input Sheet'!D525</f>
        <v>0</v>
      </c>
      <c r="E538" s="187">
        <v>0</v>
      </c>
      <c r="F538" s="149">
        <f>+'Input Sheet'!AD525</f>
        <v>0</v>
      </c>
      <c r="G538" s="135" t="e">
        <f>+'Input Sheet'!AW525/'Input Sheet'!W525*'Input Sheet'!AD525</f>
        <v>#DIV/0!</v>
      </c>
      <c r="H538" s="150">
        <f>+'Input Sheet'!AV525</f>
        <v>0</v>
      </c>
      <c r="I538" s="152">
        <f t="shared" si="8"/>
        <v>0</v>
      </c>
    </row>
    <row r="539" spans="3:9">
      <c r="C539" s="146">
        <f>+'Input Sheet'!A526</f>
        <v>0</v>
      </c>
      <c r="D539" s="137">
        <f>+'Input Sheet'!D526</f>
        <v>0</v>
      </c>
      <c r="E539" s="187">
        <v>0</v>
      </c>
      <c r="F539" s="149">
        <f>+'Input Sheet'!AD526</f>
        <v>0</v>
      </c>
      <c r="G539" s="135" t="e">
        <f>+'Input Sheet'!AW526/'Input Sheet'!W526*'Input Sheet'!AD526</f>
        <v>#DIV/0!</v>
      </c>
      <c r="H539" s="150">
        <f>+'Input Sheet'!AV526</f>
        <v>0</v>
      </c>
      <c r="I539" s="152">
        <f t="shared" si="8"/>
        <v>0</v>
      </c>
    </row>
    <row r="540" spans="3:9">
      <c r="C540" s="146">
        <f>+'Input Sheet'!A527</f>
        <v>0</v>
      </c>
      <c r="D540" s="137">
        <f>+'Input Sheet'!D527</f>
        <v>0</v>
      </c>
      <c r="E540" s="187">
        <v>0</v>
      </c>
      <c r="F540" s="149">
        <f>+'Input Sheet'!AD527</f>
        <v>0</v>
      </c>
      <c r="G540" s="135" t="e">
        <f>+'Input Sheet'!AW527/'Input Sheet'!W527*'Input Sheet'!AD527</f>
        <v>#DIV/0!</v>
      </c>
      <c r="H540" s="150">
        <f>+'Input Sheet'!AV527</f>
        <v>0</v>
      </c>
      <c r="I540" s="152">
        <f t="shared" si="8"/>
        <v>0</v>
      </c>
    </row>
    <row r="541" spans="3:9">
      <c r="C541" s="146">
        <f>+'Input Sheet'!A528</f>
        <v>0</v>
      </c>
      <c r="D541" s="137">
        <f>+'Input Sheet'!D528</f>
        <v>0</v>
      </c>
      <c r="E541" s="187">
        <v>0</v>
      </c>
      <c r="F541" s="149">
        <f>+'Input Sheet'!AD528</f>
        <v>0</v>
      </c>
      <c r="G541" s="135" t="e">
        <f>+'Input Sheet'!AW528/'Input Sheet'!W528*'Input Sheet'!AD528</f>
        <v>#DIV/0!</v>
      </c>
      <c r="H541" s="150">
        <f>+'Input Sheet'!AV528</f>
        <v>0</v>
      </c>
      <c r="I541" s="152">
        <f t="shared" si="8"/>
        <v>0</v>
      </c>
    </row>
    <row r="542" spans="3:9">
      <c r="C542" s="146">
        <f>+'Input Sheet'!A529</f>
        <v>0</v>
      </c>
      <c r="D542" s="137">
        <f>+'Input Sheet'!D529</f>
        <v>0</v>
      </c>
      <c r="E542" s="187">
        <v>0</v>
      </c>
      <c r="F542" s="149">
        <f>+'Input Sheet'!AD529</f>
        <v>0</v>
      </c>
      <c r="G542" s="135" t="e">
        <f>+'Input Sheet'!AW529/'Input Sheet'!W529*'Input Sheet'!AD529</f>
        <v>#DIV/0!</v>
      </c>
      <c r="H542" s="150">
        <f>+'Input Sheet'!AV529</f>
        <v>0</v>
      </c>
      <c r="I542" s="152">
        <f t="shared" si="8"/>
        <v>0</v>
      </c>
    </row>
    <row r="543" spans="3:9">
      <c r="C543" s="146">
        <f>+'Input Sheet'!A530</f>
        <v>0</v>
      </c>
      <c r="D543" s="137">
        <f>+'Input Sheet'!D530</f>
        <v>0</v>
      </c>
      <c r="E543" s="187">
        <v>0</v>
      </c>
      <c r="F543" s="149">
        <f>+'Input Sheet'!AD530</f>
        <v>0</v>
      </c>
      <c r="G543" s="135" t="e">
        <f>+'Input Sheet'!AW530/'Input Sheet'!W530*'Input Sheet'!AD530</f>
        <v>#DIV/0!</v>
      </c>
      <c r="H543" s="150">
        <f>+'Input Sheet'!AV530</f>
        <v>0</v>
      </c>
      <c r="I543" s="152">
        <f t="shared" si="8"/>
        <v>0</v>
      </c>
    </row>
    <row r="544" spans="3:9">
      <c r="C544" s="146">
        <f>+'Input Sheet'!A531</f>
        <v>0</v>
      </c>
      <c r="D544" s="137">
        <f>+'Input Sheet'!D531</f>
        <v>0</v>
      </c>
      <c r="E544" s="187">
        <v>0</v>
      </c>
      <c r="F544" s="149">
        <f>+'Input Sheet'!AD531</f>
        <v>0</v>
      </c>
      <c r="G544" s="135" t="e">
        <f>+'Input Sheet'!AW531/'Input Sheet'!W531*'Input Sheet'!AD531</f>
        <v>#DIV/0!</v>
      </c>
      <c r="H544" s="150">
        <f>+'Input Sheet'!AV531</f>
        <v>0</v>
      </c>
      <c r="I544" s="152">
        <f t="shared" si="8"/>
        <v>0</v>
      </c>
    </row>
    <row r="545" spans="3:9">
      <c r="C545" s="146">
        <f>+'Input Sheet'!A532</f>
        <v>0</v>
      </c>
      <c r="D545" s="137">
        <f>+'Input Sheet'!D532</f>
        <v>0</v>
      </c>
      <c r="E545" s="187">
        <v>0</v>
      </c>
      <c r="F545" s="149">
        <f>+'Input Sheet'!AD532</f>
        <v>0</v>
      </c>
      <c r="G545" s="135" t="e">
        <f>+'Input Sheet'!AW532/'Input Sheet'!W532*'Input Sheet'!AD532</f>
        <v>#DIV/0!</v>
      </c>
      <c r="H545" s="150">
        <f>+'Input Sheet'!AV532</f>
        <v>0</v>
      </c>
      <c r="I545" s="152">
        <f t="shared" si="8"/>
        <v>0</v>
      </c>
    </row>
    <row r="546" spans="3:9">
      <c r="C546" s="146">
        <f>+'Input Sheet'!A533</f>
        <v>0</v>
      </c>
      <c r="D546" s="137">
        <f>+'Input Sheet'!D533</f>
        <v>0</v>
      </c>
      <c r="E546" s="187">
        <v>0</v>
      </c>
      <c r="F546" s="149">
        <f>+'Input Sheet'!AD533</f>
        <v>0</v>
      </c>
      <c r="G546" s="135" t="e">
        <f>+'Input Sheet'!AW533/'Input Sheet'!W533*'Input Sheet'!AD533</f>
        <v>#DIV/0!</v>
      </c>
      <c r="H546" s="150">
        <f>+'Input Sheet'!AV533</f>
        <v>0</v>
      </c>
      <c r="I546" s="152">
        <f t="shared" si="8"/>
        <v>0</v>
      </c>
    </row>
    <row r="547" spans="3:9">
      <c r="C547" s="146">
        <f>+'Input Sheet'!A534</f>
        <v>0</v>
      </c>
      <c r="D547" s="137">
        <f>+'Input Sheet'!D534</f>
        <v>0</v>
      </c>
      <c r="E547" s="187">
        <v>0</v>
      </c>
      <c r="F547" s="149">
        <f>+'Input Sheet'!AD534</f>
        <v>0</v>
      </c>
      <c r="G547" s="135" t="e">
        <f>+'Input Sheet'!AW534/'Input Sheet'!W534*'Input Sheet'!AD534</f>
        <v>#DIV/0!</v>
      </c>
      <c r="H547" s="150">
        <f>+'Input Sheet'!AV534</f>
        <v>0</v>
      </c>
      <c r="I547" s="152">
        <f t="shared" si="8"/>
        <v>0</v>
      </c>
    </row>
    <row r="548" spans="3:9">
      <c r="C548" s="146">
        <f>+'Input Sheet'!A535</f>
        <v>0</v>
      </c>
      <c r="D548" s="137">
        <f>+'Input Sheet'!D535</f>
        <v>0</v>
      </c>
      <c r="E548" s="187">
        <v>0</v>
      </c>
      <c r="F548" s="149">
        <f>+'Input Sheet'!AD535</f>
        <v>0</v>
      </c>
      <c r="G548" s="135" t="e">
        <f>+'Input Sheet'!AW535/'Input Sheet'!W535*'Input Sheet'!AD535</f>
        <v>#DIV/0!</v>
      </c>
      <c r="H548" s="150">
        <f>+'Input Sheet'!AV535</f>
        <v>0</v>
      </c>
      <c r="I548" s="152">
        <f t="shared" si="8"/>
        <v>0</v>
      </c>
    </row>
    <row r="549" spans="3:9">
      <c r="C549" s="146">
        <f>+'Input Sheet'!A536</f>
        <v>0</v>
      </c>
      <c r="D549" s="137">
        <f>+'Input Sheet'!D536</f>
        <v>0</v>
      </c>
      <c r="E549" s="187">
        <v>0</v>
      </c>
      <c r="F549" s="149">
        <f>+'Input Sheet'!AD536</f>
        <v>0</v>
      </c>
      <c r="G549" s="135" t="e">
        <f>+'Input Sheet'!AW536/'Input Sheet'!W536*'Input Sheet'!AD536</f>
        <v>#DIV/0!</v>
      </c>
      <c r="H549" s="150">
        <f>+'Input Sheet'!AV536</f>
        <v>0</v>
      </c>
      <c r="I549" s="152">
        <f t="shared" si="8"/>
        <v>0</v>
      </c>
    </row>
    <row r="550" spans="3:9">
      <c r="C550" s="146">
        <f>+'Input Sheet'!A537</f>
        <v>0</v>
      </c>
      <c r="D550" s="137">
        <f>+'Input Sheet'!D537</f>
        <v>0</v>
      </c>
      <c r="E550" s="187">
        <v>0</v>
      </c>
      <c r="F550" s="149">
        <f>+'Input Sheet'!AD537</f>
        <v>0</v>
      </c>
      <c r="G550" s="135" t="e">
        <f>+'Input Sheet'!AW537/'Input Sheet'!W537*'Input Sheet'!AD537</f>
        <v>#DIV/0!</v>
      </c>
      <c r="H550" s="150">
        <f>+'Input Sheet'!AV537</f>
        <v>0</v>
      </c>
      <c r="I550" s="152">
        <f t="shared" si="8"/>
        <v>0</v>
      </c>
    </row>
    <row r="551" spans="3:9">
      <c r="C551" s="146">
        <f>+'Input Sheet'!A538</f>
        <v>0</v>
      </c>
      <c r="D551" s="137">
        <f>+'Input Sheet'!D538</f>
        <v>0</v>
      </c>
      <c r="E551" s="187">
        <v>0</v>
      </c>
      <c r="F551" s="149">
        <f>+'Input Sheet'!AD538</f>
        <v>0</v>
      </c>
      <c r="G551" s="135" t="e">
        <f>+'Input Sheet'!AW538/'Input Sheet'!W538*'Input Sheet'!AD538</f>
        <v>#DIV/0!</v>
      </c>
      <c r="H551" s="150">
        <f>+'Input Sheet'!AV538</f>
        <v>0</v>
      </c>
      <c r="I551" s="152">
        <f t="shared" si="8"/>
        <v>0</v>
      </c>
    </row>
    <row r="552" spans="3:9">
      <c r="C552" s="146">
        <f>+'Input Sheet'!A539</f>
        <v>0</v>
      </c>
      <c r="D552" s="137">
        <f>+'Input Sheet'!D539</f>
        <v>0</v>
      </c>
      <c r="E552" s="187">
        <v>0</v>
      </c>
      <c r="F552" s="149">
        <f>+'Input Sheet'!AD539</f>
        <v>0</v>
      </c>
      <c r="G552" s="135" t="e">
        <f>+'Input Sheet'!AW539/'Input Sheet'!W539*'Input Sheet'!AD539</f>
        <v>#DIV/0!</v>
      </c>
      <c r="H552" s="150">
        <f>+'Input Sheet'!AV539</f>
        <v>0</v>
      </c>
      <c r="I552" s="152">
        <f t="shared" si="8"/>
        <v>0</v>
      </c>
    </row>
    <row r="553" spans="3:9">
      <c r="C553" s="146">
        <f>+'Input Sheet'!A540</f>
        <v>0</v>
      </c>
      <c r="D553" s="137">
        <f>+'Input Sheet'!D540</f>
        <v>0</v>
      </c>
      <c r="E553" s="187">
        <v>0</v>
      </c>
      <c r="F553" s="149">
        <f>+'Input Sheet'!AD540</f>
        <v>0</v>
      </c>
      <c r="G553" s="135" t="e">
        <f>+'Input Sheet'!AW540/'Input Sheet'!W540*'Input Sheet'!AD540</f>
        <v>#DIV/0!</v>
      </c>
      <c r="H553" s="150">
        <f>+'Input Sheet'!AV540</f>
        <v>0</v>
      </c>
      <c r="I553" s="152">
        <f t="shared" si="8"/>
        <v>0</v>
      </c>
    </row>
    <row r="554" spans="3:9">
      <c r="C554" s="146">
        <f>+'Input Sheet'!A541</f>
        <v>0</v>
      </c>
      <c r="D554" s="137">
        <f>+'Input Sheet'!D541</f>
        <v>0</v>
      </c>
      <c r="E554" s="187">
        <v>0</v>
      </c>
      <c r="F554" s="149">
        <f>+'Input Sheet'!AD541</f>
        <v>0</v>
      </c>
      <c r="G554" s="135" t="e">
        <f>+'Input Sheet'!AW541/'Input Sheet'!W541*'Input Sheet'!AD541</f>
        <v>#DIV/0!</v>
      </c>
      <c r="H554" s="150">
        <f>+'Input Sheet'!AV541</f>
        <v>0</v>
      </c>
      <c r="I554" s="152">
        <f t="shared" si="8"/>
        <v>0</v>
      </c>
    </row>
    <row r="555" spans="3:9">
      <c r="C555" s="146">
        <f>+'Input Sheet'!A542</f>
        <v>0</v>
      </c>
      <c r="D555" s="137">
        <f>+'Input Sheet'!D542</f>
        <v>0</v>
      </c>
      <c r="E555" s="187">
        <v>0</v>
      </c>
      <c r="F555" s="149">
        <f>+'Input Sheet'!AD542</f>
        <v>0</v>
      </c>
      <c r="G555" s="135" t="e">
        <f>+'Input Sheet'!AW542/'Input Sheet'!W542*'Input Sheet'!AD542</f>
        <v>#DIV/0!</v>
      </c>
      <c r="H555" s="150">
        <f>+'Input Sheet'!AV542</f>
        <v>0</v>
      </c>
      <c r="I555" s="152">
        <f t="shared" si="8"/>
        <v>0</v>
      </c>
    </row>
    <row r="556" spans="3:9">
      <c r="C556" s="146">
        <f>+'Input Sheet'!A543</f>
        <v>0</v>
      </c>
      <c r="D556" s="137">
        <f>+'Input Sheet'!D543</f>
        <v>0</v>
      </c>
      <c r="E556" s="187">
        <v>0</v>
      </c>
      <c r="F556" s="149">
        <f>+'Input Sheet'!AD543</f>
        <v>0</v>
      </c>
      <c r="G556" s="135" t="e">
        <f>+'Input Sheet'!AW543/'Input Sheet'!W543*'Input Sheet'!AD543</f>
        <v>#DIV/0!</v>
      </c>
      <c r="H556" s="150">
        <f>+'Input Sheet'!AV543</f>
        <v>0</v>
      </c>
      <c r="I556" s="152">
        <f t="shared" si="8"/>
        <v>0</v>
      </c>
    </row>
    <row r="557" spans="3:9">
      <c r="C557" s="146">
        <f>+'Input Sheet'!A544</f>
        <v>0</v>
      </c>
      <c r="D557" s="137">
        <f>+'Input Sheet'!D544</f>
        <v>0</v>
      </c>
      <c r="E557" s="187">
        <v>0</v>
      </c>
      <c r="F557" s="149">
        <f>+'Input Sheet'!AD544</f>
        <v>0</v>
      </c>
      <c r="G557" s="135" t="e">
        <f>+'Input Sheet'!AW544/'Input Sheet'!W544*'Input Sheet'!AD544</f>
        <v>#DIV/0!</v>
      </c>
      <c r="H557" s="150">
        <f>+'Input Sheet'!AV544</f>
        <v>0</v>
      </c>
      <c r="I557" s="152">
        <f t="shared" si="8"/>
        <v>0</v>
      </c>
    </row>
    <row r="558" spans="3:9">
      <c r="C558" s="146">
        <f>+'Input Sheet'!A545</f>
        <v>0</v>
      </c>
      <c r="D558" s="137">
        <f>+'Input Sheet'!D545</f>
        <v>0</v>
      </c>
      <c r="E558" s="187">
        <v>0</v>
      </c>
      <c r="F558" s="149">
        <f>+'Input Sheet'!AD545</f>
        <v>0</v>
      </c>
      <c r="G558" s="135" t="e">
        <f>+'Input Sheet'!AW545/'Input Sheet'!W545*'Input Sheet'!AD545</f>
        <v>#DIV/0!</v>
      </c>
      <c r="H558" s="150">
        <f>+'Input Sheet'!AV545</f>
        <v>0</v>
      </c>
      <c r="I558" s="152">
        <f t="shared" si="8"/>
        <v>0</v>
      </c>
    </row>
    <row r="559" spans="3:9">
      <c r="C559" s="146">
        <f>+'Input Sheet'!A546</f>
        <v>0</v>
      </c>
      <c r="D559" s="137">
        <f>+'Input Sheet'!D546</f>
        <v>0</v>
      </c>
      <c r="E559" s="187">
        <v>0</v>
      </c>
      <c r="F559" s="149">
        <f>+'Input Sheet'!AD546</f>
        <v>0</v>
      </c>
      <c r="G559" s="135" t="e">
        <f>+'Input Sheet'!AW546/'Input Sheet'!W546*'Input Sheet'!AD546</f>
        <v>#DIV/0!</v>
      </c>
      <c r="H559" s="150">
        <f>+'Input Sheet'!AV546</f>
        <v>0</v>
      </c>
      <c r="I559" s="152">
        <f t="shared" si="8"/>
        <v>0</v>
      </c>
    </row>
    <row r="560" spans="3:9">
      <c r="C560" s="146">
        <f>+'Input Sheet'!A547</f>
        <v>0</v>
      </c>
      <c r="D560" s="137">
        <f>+'Input Sheet'!D547</f>
        <v>0</v>
      </c>
      <c r="E560" s="187">
        <v>0</v>
      </c>
      <c r="F560" s="149">
        <f>+'Input Sheet'!AD547</f>
        <v>0</v>
      </c>
      <c r="G560" s="135" t="e">
        <f>+'Input Sheet'!AW547/'Input Sheet'!W547*'Input Sheet'!AD547</f>
        <v>#DIV/0!</v>
      </c>
      <c r="H560" s="150">
        <f>+'Input Sheet'!AV547</f>
        <v>0</v>
      </c>
      <c r="I560" s="152">
        <f t="shared" si="8"/>
        <v>0</v>
      </c>
    </row>
    <row r="561" spans="3:9">
      <c r="C561" s="146">
        <f>+'Input Sheet'!A548</f>
        <v>0</v>
      </c>
      <c r="D561" s="137">
        <f>+'Input Sheet'!D548</f>
        <v>0</v>
      </c>
      <c r="E561" s="187">
        <v>0</v>
      </c>
      <c r="F561" s="149">
        <f>+'Input Sheet'!AD548</f>
        <v>0</v>
      </c>
      <c r="G561" s="135" t="e">
        <f>+'Input Sheet'!AW548/'Input Sheet'!W548*'Input Sheet'!AD548</f>
        <v>#DIV/0!</v>
      </c>
      <c r="H561" s="150">
        <f>+'Input Sheet'!AV548</f>
        <v>0</v>
      </c>
      <c r="I561" s="152">
        <f t="shared" si="8"/>
        <v>0</v>
      </c>
    </row>
    <row r="562" spans="3:9">
      <c r="C562" s="146">
        <f>+'Input Sheet'!A549</f>
        <v>0</v>
      </c>
      <c r="D562" s="137">
        <f>+'Input Sheet'!D549</f>
        <v>0</v>
      </c>
      <c r="E562" s="187">
        <v>0</v>
      </c>
      <c r="F562" s="149">
        <f>+'Input Sheet'!AD549</f>
        <v>0</v>
      </c>
      <c r="G562" s="135" t="e">
        <f>+'Input Sheet'!AW549/'Input Sheet'!W549*'Input Sheet'!AD549</f>
        <v>#DIV/0!</v>
      </c>
      <c r="H562" s="150">
        <f>+'Input Sheet'!AV549</f>
        <v>0</v>
      </c>
      <c r="I562" s="152">
        <f t="shared" si="8"/>
        <v>0</v>
      </c>
    </row>
    <row r="563" spans="3:9">
      <c r="C563" s="146">
        <f>+'Input Sheet'!A550</f>
        <v>0</v>
      </c>
      <c r="D563" s="137">
        <f>+'Input Sheet'!D550</f>
        <v>0</v>
      </c>
      <c r="E563" s="187">
        <v>0</v>
      </c>
      <c r="F563" s="149">
        <f>+'Input Sheet'!AD550</f>
        <v>0</v>
      </c>
      <c r="G563" s="135" t="e">
        <f>+'Input Sheet'!AW550/'Input Sheet'!W550*'Input Sheet'!AD550</f>
        <v>#DIV/0!</v>
      </c>
      <c r="H563" s="150">
        <f>+'Input Sheet'!AV550</f>
        <v>0</v>
      </c>
      <c r="I563" s="152">
        <f t="shared" si="8"/>
        <v>0</v>
      </c>
    </row>
    <row r="564" spans="3:9">
      <c r="C564" s="146">
        <f>+'Input Sheet'!A551</f>
        <v>0</v>
      </c>
      <c r="D564" s="137">
        <f>+'Input Sheet'!D551</f>
        <v>0</v>
      </c>
      <c r="E564" s="187">
        <v>0</v>
      </c>
      <c r="F564" s="149">
        <f>+'Input Sheet'!AD551</f>
        <v>0</v>
      </c>
      <c r="G564" s="135" t="e">
        <f>+'Input Sheet'!AW551/'Input Sheet'!W551*'Input Sheet'!AD551</f>
        <v>#DIV/0!</v>
      </c>
      <c r="H564" s="150">
        <f>+'Input Sheet'!AV551</f>
        <v>0</v>
      </c>
      <c r="I564" s="152">
        <f t="shared" si="8"/>
        <v>0</v>
      </c>
    </row>
    <row r="565" spans="3:9">
      <c r="C565" s="146">
        <f>+'Input Sheet'!A552</f>
        <v>0</v>
      </c>
      <c r="D565" s="137">
        <f>+'Input Sheet'!D552</f>
        <v>0</v>
      </c>
      <c r="E565" s="187">
        <v>0</v>
      </c>
      <c r="F565" s="149">
        <f>+'Input Sheet'!AD552</f>
        <v>0</v>
      </c>
      <c r="G565" s="135" t="e">
        <f>+'Input Sheet'!AW552/'Input Sheet'!W552*'Input Sheet'!AD552</f>
        <v>#DIV/0!</v>
      </c>
      <c r="H565" s="150">
        <f>+'Input Sheet'!AV552</f>
        <v>0</v>
      </c>
      <c r="I565" s="152">
        <f t="shared" si="8"/>
        <v>0</v>
      </c>
    </row>
    <row r="566" spans="3:9">
      <c r="C566" s="146">
        <f>+'Input Sheet'!A553</f>
        <v>0</v>
      </c>
      <c r="D566" s="137">
        <f>+'Input Sheet'!D553</f>
        <v>0</v>
      </c>
      <c r="E566" s="187">
        <v>0</v>
      </c>
      <c r="F566" s="149">
        <f>+'Input Sheet'!AD553</f>
        <v>0</v>
      </c>
      <c r="G566" s="135" t="e">
        <f>+'Input Sheet'!AW553/'Input Sheet'!W553*'Input Sheet'!AD553</f>
        <v>#DIV/0!</v>
      </c>
      <c r="H566" s="150">
        <f>+'Input Sheet'!AV553</f>
        <v>0</v>
      </c>
      <c r="I566" s="152">
        <f t="shared" si="8"/>
        <v>0</v>
      </c>
    </row>
    <row r="567" spans="3:9">
      <c r="C567" s="146">
        <f>+'Input Sheet'!A554</f>
        <v>0</v>
      </c>
      <c r="D567" s="137">
        <f>+'Input Sheet'!D554</f>
        <v>0</v>
      </c>
      <c r="E567" s="187">
        <v>0</v>
      </c>
      <c r="F567" s="149">
        <f>+'Input Sheet'!AD554</f>
        <v>0</v>
      </c>
      <c r="G567" s="135" t="e">
        <f>+'Input Sheet'!AW554/'Input Sheet'!W554*'Input Sheet'!AD554</f>
        <v>#DIV/0!</v>
      </c>
      <c r="H567" s="150">
        <f>+'Input Sheet'!AV554</f>
        <v>0</v>
      </c>
      <c r="I567" s="152">
        <f t="shared" si="8"/>
        <v>0</v>
      </c>
    </row>
    <row r="568" spans="3:9">
      <c r="C568" s="146">
        <f>+'Input Sheet'!A555</f>
        <v>0</v>
      </c>
      <c r="D568" s="137">
        <f>+'Input Sheet'!D555</f>
        <v>0</v>
      </c>
      <c r="E568" s="187">
        <v>0</v>
      </c>
      <c r="F568" s="149">
        <f>+'Input Sheet'!AD555</f>
        <v>0</v>
      </c>
      <c r="G568" s="135" t="e">
        <f>+'Input Sheet'!AW555/'Input Sheet'!W555*'Input Sheet'!AD555</f>
        <v>#DIV/0!</v>
      </c>
      <c r="H568" s="150">
        <f>+'Input Sheet'!AV555</f>
        <v>0</v>
      </c>
      <c r="I568" s="152">
        <f t="shared" si="8"/>
        <v>0</v>
      </c>
    </row>
    <row r="569" spans="3:9">
      <c r="C569" s="146">
        <f>+'Input Sheet'!A556</f>
        <v>0</v>
      </c>
      <c r="D569" s="137">
        <f>+'Input Sheet'!D556</f>
        <v>0</v>
      </c>
      <c r="E569" s="187">
        <v>0</v>
      </c>
      <c r="F569" s="149">
        <f>+'Input Sheet'!AD556</f>
        <v>0</v>
      </c>
      <c r="G569" s="135" t="e">
        <f>+'Input Sheet'!AW556/'Input Sheet'!W556*'Input Sheet'!AD556</f>
        <v>#DIV/0!</v>
      </c>
      <c r="H569" s="150">
        <f>+'Input Sheet'!AV556</f>
        <v>0</v>
      </c>
      <c r="I569" s="152">
        <f t="shared" si="8"/>
        <v>0</v>
      </c>
    </row>
    <row r="570" spans="3:9">
      <c r="C570" s="146">
        <f>+'Input Sheet'!A557</f>
        <v>0</v>
      </c>
      <c r="D570" s="137">
        <f>+'Input Sheet'!D557</f>
        <v>0</v>
      </c>
      <c r="E570" s="187">
        <v>0</v>
      </c>
      <c r="F570" s="149">
        <f>+'Input Sheet'!AD557</f>
        <v>0</v>
      </c>
      <c r="G570" s="135" t="e">
        <f>+'Input Sheet'!AW557/'Input Sheet'!W557*'Input Sheet'!AD557</f>
        <v>#DIV/0!</v>
      </c>
      <c r="H570" s="150">
        <f>+'Input Sheet'!AV557</f>
        <v>0</v>
      </c>
      <c r="I570" s="152">
        <f t="shared" si="8"/>
        <v>0</v>
      </c>
    </row>
    <row r="571" spans="3:9">
      <c r="C571" s="146">
        <f>+'Input Sheet'!A558</f>
        <v>0</v>
      </c>
      <c r="D571" s="137">
        <f>+'Input Sheet'!D558</f>
        <v>0</v>
      </c>
      <c r="E571" s="187">
        <v>0</v>
      </c>
      <c r="F571" s="149">
        <f>+'Input Sheet'!AD558</f>
        <v>0</v>
      </c>
      <c r="G571" s="135" t="e">
        <f>+'Input Sheet'!AW558/'Input Sheet'!W558*'Input Sheet'!AD558</f>
        <v>#DIV/0!</v>
      </c>
      <c r="H571" s="150">
        <f>+'Input Sheet'!AV558</f>
        <v>0</v>
      </c>
      <c r="I571" s="152">
        <f t="shared" si="8"/>
        <v>0</v>
      </c>
    </row>
    <row r="572" spans="3:9">
      <c r="C572" s="146">
        <f>+'Input Sheet'!A559</f>
        <v>0</v>
      </c>
      <c r="D572" s="137">
        <f>+'Input Sheet'!D559</f>
        <v>0</v>
      </c>
      <c r="E572" s="187">
        <v>0</v>
      </c>
      <c r="F572" s="149">
        <f>+'Input Sheet'!AD559</f>
        <v>0</v>
      </c>
      <c r="G572" s="135" t="e">
        <f>+'Input Sheet'!AW559/'Input Sheet'!W559*'Input Sheet'!AD559</f>
        <v>#DIV/0!</v>
      </c>
      <c r="H572" s="150">
        <f>+'Input Sheet'!AV559</f>
        <v>0</v>
      </c>
      <c r="I572" s="152">
        <f t="shared" si="8"/>
        <v>0</v>
      </c>
    </row>
    <row r="573" spans="3:9">
      <c r="C573" s="146">
        <f>+'Input Sheet'!A560</f>
        <v>0</v>
      </c>
      <c r="D573" s="137">
        <f>+'Input Sheet'!D560</f>
        <v>0</v>
      </c>
      <c r="E573" s="187">
        <v>0</v>
      </c>
      <c r="F573" s="149">
        <f>+'Input Sheet'!AD560</f>
        <v>0</v>
      </c>
      <c r="G573" s="135" t="e">
        <f>+'Input Sheet'!AW560/'Input Sheet'!W560*'Input Sheet'!AD560</f>
        <v>#DIV/0!</v>
      </c>
      <c r="H573" s="150">
        <f>+'Input Sheet'!AV560</f>
        <v>0</v>
      </c>
      <c r="I573" s="152">
        <f t="shared" si="8"/>
        <v>0</v>
      </c>
    </row>
    <row r="574" spans="3:9">
      <c r="C574" s="146">
        <f>+'Input Sheet'!A561</f>
        <v>0</v>
      </c>
      <c r="D574" s="137">
        <f>+'Input Sheet'!D561</f>
        <v>0</v>
      </c>
      <c r="E574" s="187">
        <v>0</v>
      </c>
      <c r="F574" s="149">
        <f>+'Input Sheet'!AD561</f>
        <v>0</v>
      </c>
      <c r="G574" s="135" t="e">
        <f>+'Input Sheet'!AW561/'Input Sheet'!W561*'Input Sheet'!AD561</f>
        <v>#DIV/0!</v>
      </c>
      <c r="H574" s="150">
        <f>+'Input Sheet'!AV561</f>
        <v>0</v>
      </c>
      <c r="I574" s="152">
        <f t="shared" si="8"/>
        <v>0</v>
      </c>
    </row>
    <row r="575" spans="3:9">
      <c r="C575" s="146">
        <f>+'Input Sheet'!A562</f>
        <v>0</v>
      </c>
      <c r="D575" s="137">
        <f>+'Input Sheet'!D562</f>
        <v>0</v>
      </c>
      <c r="E575" s="187">
        <v>0</v>
      </c>
      <c r="F575" s="149">
        <f>+'Input Sheet'!AD562</f>
        <v>0</v>
      </c>
      <c r="G575" s="135" t="e">
        <f>+'Input Sheet'!AW562/'Input Sheet'!W562*'Input Sheet'!AD562</f>
        <v>#DIV/0!</v>
      </c>
      <c r="H575" s="150">
        <f>+'Input Sheet'!AV562</f>
        <v>0</v>
      </c>
      <c r="I575" s="152">
        <f t="shared" si="8"/>
        <v>0</v>
      </c>
    </row>
    <row r="576" spans="3:9">
      <c r="C576" s="146">
        <f>+'Input Sheet'!A563</f>
        <v>0</v>
      </c>
      <c r="D576" s="137">
        <f>+'Input Sheet'!D563</f>
        <v>0</v>
      </c>
      <c r="E576" s="187">
        <v>0</v>
      </c>
      <c r="F576" s="149">
        <f>+'Input Sheet'!AD563</f>
        <v>0</v>
      </c>
      <c r="G576" s="135" t="e">
        <f>+'Input Sheet'!AW563/'Input Sheet'!W563*'Input Sheet'!AD563</f>
        <v>#DIV/0!</v>
      </c>
      <c r="H576" s="150">
        <f>+'Input Sheet'!AV563</f>
        <v>0</v>
      </c>
      <c r="I576" s="152">
        <f t="shared" si="8"/>
        <v>0</v>
      </c>
    </row>
    <row r="577" spans="3:9">
      <c r="C577" s="146">
        <f>+'Input Sheet'!A564</f>
        <v>0</v>
      </c>
      <c r="D577" s="137">
        <f>+'Input Sheet'!D564</f>
        <v>0</v>
      </c>
      <c r="E577" s="187">
        <v>0</v>
      </c>
      <c r="F577" s="149">
        <f>+'Input Sheet'!AD564</f>
        <v>0</v>
      </c>
      <c r="G577" s="135" t="e">
        <f>+'Input Sheet'!AW564/'Input Sheet'!W564*'Input Sheet'!AD564</f>
        <v>#DIV/0!</v>
      </c>
      <c r="H577" s="150">
        <f>+'Input Sheet'!AV564</f>
        <v>0</v>
      </c>
      <c r="I577" s="152">
        <f t="shared" si="8"/>
        <v>0</v>
      </c>
    </row>
    <row r="578" spans="3:9">
      <c r="C578" s="146">
        <f>+'Input Sheet'!A565</f>
        <v>0</v>
      </c>
      <c r="D578" s="137">
        <f>+'Input Sheet'!D565</f>
        <v>0</v>
      </c>
      <c r="E578" s="187">
        <v>0</v>
      </c>
      <c r="F578" s="149">
        <f>+'Input Sheet'!AD565</f>
        <v>0</v>
      </c>
      <c r="G578" s="135" t="e">
        <f>+'Input Sheet'!AW565/'Input Sheet'!W565*'Input Sheet'!AD565</f>
        <v>#DIV/0!</v>
      </c>
      <c r="H578" s="150">
        <f>+'Input Sheet'!AV565</f>
        <v>0</v>
      </c>
      <c r="I578" s="152">
        <f t="shared" si="8"/>
        <v>0</v>
      </c>
    </row>
    <row r="579" spans="3:9">
      <c r="C579" s="146">
        <f>+'Input Sheet'!A566</f>
        <v>0</v>
      </c>
      <c r="D579" s="137">
        <f>+'Input Sheet'!D566</f>
        <v>0</v>
      </c>
      <c r="E579" s="187">
        <v>0</v>
      </c>
      <c r="F579" s="149">
        <f>+'Input Sheet'!AD566</f>
        <v>0</v>
      </c>
      <c r="G579" s="135" t="e">
        <f>+'Input Sheet'!AW566/'Input Sheet'!W566*'Input Sheet'!AD566</f>
        <v>#DIV/0!</v>
      </c>
      <c r="H579" s="150">
        <f>+'Input Sheet'!AV566</f>
        <v>0</v>
      </c>
      <c r="I579" s="152">
        <f t="shared" si="8"/>
        <v>0</v>
      </c>
    </row>
    <row r="580" spans="3:9">
      <c r="C580" s="146">
        <f>+'Input Sheet'!A567</f>
        <v>0</v>
      </c>
      <c r="D580" s="137">
        <f>+'Input Sheet'!D567</f>
        <v>0</v>
      </c>
      <c r="E580" s="187">
        <v>0</v>
      </c>
      <c r="F580" s="149">
        <f>+'Input Sheet'!AD567</f>
        <v>0</v>
      </c>
      <c r="G580" s="135" t="e">
        <f>+'Input Sheet'!AW567/'Input Sheet'!W567*'Input Sheet'!AD567</f>
        <v>#DIV/0!</v>
      </c>
      <c r="H580" s="150">
        <f>+'Input Sheet'!AV567</f>
        <v>0</v>
      </c>
      <c r="I580" s="152">
        <f t="shared" si="8"/>
        <v>0</v>
      </c>
    </row>
    <row r="581" spans="3:9">
      <c r="C581" s="146">
        <f>+'Input Sheet'!A568</f>
        <v>0</v>
      </c>
      <c r="D581" s="137">
        <f>+'Input Sheet'!D568</f>
        <v>0</v>
      </c>
      <c r="E581" s="187">
        <v>0</v>
      </c>
      <c r="F581" s="149">
        <f>+'Input Sheet'!AD568</f>
        <v>0</v>
      </c>
      <c r="G581" s="135" t="e">
        <f>+'Input Sheet'!AW568/'Input Sheet'!W568*'Input Sheet'!AD568</f>
        <v>#DIV/0!</v>
      </c>
      <c r="H581" s="150">
        <f>+'Input Sheet'!AV568</f>
        <v>0</v>
      </c>
      <c r="I581" s="152">
        <f t="shared" si="8"/>
        <v>0</v>
      </c>
    </row>
    <row r="582" spans="3:9">
      <c r="C582" s="146">
        <f>+'Input Sheet'!A569</f>
        <v>0</v>
      </c>
      <c r="D582" s="137">
        <f>+'Input Sheet'!D569</f>
        <v>0</v>
      </c>
      <c r="E582" s="187">
        <v>0</v>
      </c>
      <c r="F582" s="149">
        <f>+'Input Sheet'!AD569</f>
        <v>0</v>
      </c>
      <c r="G582" s="135" t="e">
        <f>+'Input Sheet'!AW569/'Input Sheet'!W569*'Input Sheet'!AD569</f>
        <v>#DIV/0!</v>
      </c>
      <c r="H582" s="150">
        <f>+'Input Sheet'!AV569</f>
        <v>0</v>
      </c>
      <c r="I582" s="152">
        <f t="shared" si="8"/>
        <v>0</v>
      </c>
    </row>
    <row r="583" spans="3:9">
      <c r="C583" s="146">
        <f>+'Input Sheet'!A570</f>
        <v>0</v>
      </c>
      <c r="D583" s="137">
        <f>+'Input Sheet'!D570</f>
        <v>0</v>
      </c>
      <c r="E583" s="187">
        <v>0</v>
      </c>
      <c r="F583" s="149">
        <f>+'Input Sheet'!AD570</f>
        <v>0</v>
      </c>
      <c r="G583" s="135" t="e">
        <f>+'Input Sheet'!AW570/'Input Sheet'!W570*'Input Sheet'!AD570</f>
        <v>#DIV/0!</v>
      </c>
      <c r="H583" s="150">
        <f>+'Input Sheet'!AV570</f>
        <v>0</v>
      </c>
      <c r="I583" s="152">
        <f t="shared" si="8"/>
        <v>0</v>
      </c>
    </row>
    <row r="584" spans="3:9">
      <c r="C584" s="146">
        <f>+'Input Sheet'!A571</f>
        <v>0</v>
      </c>
      <c r="D584" s="137">
        <f>+'Input Sheet'!D571</f>
        <v>0</v>
      </c>
      <c r="E584" s="187">
        <v>0</v>
      </c>
      <c r="F584" s="149">
        <f>+'Input Sheet'!AD571</f>
        <v>0</v>
      </c>
      <c r="G584" s="135" t="e">
        <f>+'Input Sheet'!AW571/'Input Sheet'!W571*'Input Sheet'!AD571</f>
        <v>#DIV/0!</v>
      </c>
      <c r="H584" s="150">
        <f>+'Input Sheet'!AV571</f>
        <v>0</v>
      </c>
      <c r="I584" s="152">
        <f t="shared" ref="I584:I647" si="9">IF(ISERROR((H584-(G584/F584))/H584),0,((H584-(G584/F584))/H584))</f>
        <v>0</v>
      </c>
    </row>
    <row r="585" spans="3:9">
      <c r="C585" s="146">
        <f>+'Input Sheet'!A572</f>
        <v>0</v>
      </c>
      <c r="D585" s="137">
        <f>+'Input Sheet'!D572</f>
        <v>0</v>
      </c>
      <c r="E585" s="187">
        <v>0</v>
      </c>
      <c r="F585" s="149">
        <f>+'Input Sheet'!AD572</f>
        <v>0</v>
      </c>
      <c r="G585" s="135" t="e">
        <f>+'Input Sheet'!AW572/'Input Sheet'!W572*'Input Sheet'!AD572</f>
        <v>#DIV/0!</v>
      </c>
      <c r="H585" s="150">
        <f>+'Input Sheet'!AV572</f>
        <v>0</v>
      </c>
      <c r="I585" s="152">
        <f t="shared" si="9"/>
        <v>0</v>
      </c>
    </row>
    <row r="586" spans="3:9">
      <c r="C586" s="146">
        <f>+'Input Sheet'!A573</f>
        <v>0</v>
      </c>
      <c r="D586" s="137">
        <f>+'Input Sheet'!D573</f>
        <v>0</v>
      </c>
      <c r="E586" s="187">
        <v>0</v>
      </c>
      <c r="F586" s="149">
        <f>+'Input Sheet'!AD573</f>
        <v>0</v>
      </c>
      <c r="G586" s="135" t="e">
        <f>+'Input Sheet'!AW573/'Input Sheet'!W573*'Input Sheet'!AD573</f>
        <v>#DIV/0!</v>
      </c>
      <c r="H586" s="150">
        <f>+'Input Sheet'!AV573</f>
        <v>0</v>
      </c>
      <c r="I586" s="152">
        <f t="shared" si="9"/>
        <v>0</v>
      </c>
    </row>
    <row r="587" spans="3:9">
      <c r="C587" s="146">
        <f>+'Input Sheet'!A574</f>
        <v>0</v>
      </c>
      <c r="D587" s="137">
        <f>+'Input Sheet'!D574</f>
        <v>0</v>
      </c>
      <c r="E587" s="187">
        <v>0</v>
      </c>
      <c r="F587" s="149">
        <f>+'Input Sheet'!AD574</f>
        <v>0</v>
      </c>
      <c r="G587" s="135" t="e">
        <f>+'Input Sheet'!AW574/'Input Sheet'!W574*'Input Sheet'!AD574</f>
        <v>#DIV/0!</v>
      </c>
      <c r="H587" s="150">
        <f>+'Input Sheet'!AV574</f>
        <v>0</v>
      </c>
      <c r="I587" s="152">
        <f t="shared" si="9"/>
        <v>0</v>
      </c>
    </row>
    <row r="588" spans="3:9">
      <c r="C588" s="146">
        <f>+'Input Sheet'!A575</f>
        <v>0</v>
      </c>
      <c r="D588" s="137">
        <f>+'Input Sheet'!D575</f>
        <v>0</v>
      </c>
      <c r="E588" s="187">
        <v>0</v>
      </c>
      <c r="F588" s="149">
        <f>+'Input Sheet'!AD575</f>
        <v>0</v>
      </c>
      <c r="G588" s="135" t="e">
        <f>+'Input Sheet'!AW575/'Input Sheet'!W575*'Input Sheet'!AD575</f>
        <v>#DIV/0!</v>
      </c>
      <c r="H588" s="150">
        <f>+'Input Sheet'!AV575</f>
        <v>0</v>
      </c>
      <c r="I588" s="152">
        <f t="shared" si="9"/>
        <v>0</v>
      </c>
    </row>
    <row r="589" spans="3:9">
      <c r="C589" s="146">
        <f>+'Input Sheet'!A576</f>
        <v>0</v>
      </c>
      <c r="D589" s="137">
        <f>+'Input Sheet'!D576</f>
        <v>0</v>
      </c>
      <c r="E589" s="187">
        <v>0</v>
      </c>
      <c r="F589" s="149">
        <f>+'Input Sheet'!AD576</f>
        <v>0</v>
      </c>
      <c r="G589" s="135" t="e">
        <f>+'Input Sheet'!AW576/'Input Sheet'!W576*'Input Sheet'!AD576</f>
        <v>#DIV/0!</v>
      </c>
      <c r="H589" s="150">
        <f>+'Input Sheet'!AV576</f>
        <v>0</v>
      </c>
      <c r="I589" s="152">
        <f t="shared" si="9"/>
        <v>0</v>
      </c>
    </row>
    <row r="590" spans="3:9">
      <c r="C590" s="146">
        <f>+'Input Sheet'!A577</f>
        <v>0</v>
      </c>
      <c r="D590" s="137">
        <f>+'Input Sheet'!D577</f>
        <v>0</v>
      </c>
      <c r="E590" s="187">
        <v>0</v>
      </c>
      <c r="F590" s="149">
        <f>+'Input Sheet'!AD577</f>
        <v>0</v>
      </c>
      <c r="G590" s="135" t="e">
        <f>+'Input Sheet'!AW577/'Input Sheet'!W577*'Input Sheet'!AD577</f>
        <v>#DIV/0!</v>
      </c>
      <c r="H590" s="150">
        <f>+'Input Sheet'!AV577</f>
        <v>0</v>
      </c>
      <c r="I590" s="152">
        <f t="shared" si="9"/>
        <v>0</v>
      </c>
    </row>
    <row r="591" spans="3:9">
      <c r="C591" s="146">
        <f>+'Input Sheet'!A578</f>
        <v>0</v>
      </c>
      <c r="D591" s="137">
        <f>+'Input Sheet'!D578</f>
        <v>0</v>
      </c>
      <c r="E591" s="187">
        <v>0</v>
      </c>
      <c r="F591" s="149">
        <f>+'Input Sheet'!AD578</f>
        <v>0</v>
      </c>
      <c r="G591" s="135" t="e">
        <f>+'Input Sheet'!AW578/'Input Sheet'!W578*'Input Sheet'!AD578</f>
        <v>#DIV/0!</v>
      </c>
      <c r="H591" s="150">
        <f>+'Input Sheet'!AV578</f>
        <v>0</v>
      </c>
      <c r="I591" s="152">
        <f t="shared" si="9"/>
        <v>0</v>
      </c>
    </row>
    <row r="592" spans="3:9">
      <c r="C592" s="146">
        <f>+'Input Sheet'!A579</f>
        <v>0</v>
      </c>
      <c r="D592" s="137">
        <f>+'Input Sheet'!D579</f>
        <v>0</v>
      </c>
      <c r="E592" s="187">
        <v>0</v>
      </c>
      <c r="F592" s="149">
        <f>+'Input Sheet'!AD579</f>
        <v>0</v>
      </c>
      <c r="G592" s="135" t="e">
        <f>+'Input Sheet'!AW579/'Input Sheet'!W579*'Input Sheet'!AD579</f>
        <v>#DIV/0!</v>
      </c>
      <c r="H592" s="150">
        <f>+'Input Sheet'!AV579</f>
        <v>0</v>
      </c>
      <c r="I592" s="152">
        <f t="shared" si="9"/>
        <v>0</v>
      </c>
    </row>
    <row r="593" spans="3:9">
      <c r="C593" s="146">
        <f>+'Input Sheet'!A580</f>
        <v>0</v>
      </c>
      <c r="D593" s="137">
        <f>+'Input Sheet'!D580</f>
        <v>0</v>
      </c>
      <c r="E593" s="187">
        <v>0</v>
      </c>
      <c r="F593" s="149">
        <f>+'Input Sheet'!AD580</f>
        <v>0</v>
      </c>
      <c r="G593" s="135" t="e">
        <f>+'Input Sheet'!AW580/'Input Sheet'!W580*'Input Sheet'!AD580</f>
        <v>#DIV/0!</v>
      </c>
      <c r="H593" s="150">
        <f>+'Input Sheet'!AV580</f>
        <v>0</v>
      </c>
      <c r="I593" s="152">
        <f t="shared" si="9"/>
        <v>0</v>
      </c>
    </row>
    <row r="594" spans="3:9">
      <c r="C594" s="146">
        <f>+'Input Sheet'!A581</f>
        <v>0</v>
      </c>
      <c r="D594" s="137">
        <f>+'Input Sheet'!D581</f>
        <v>0</v>
      </c>
      <c r="E594" s="187">
        <v>0</v>
      </c>
      <c r="F594" s="149">
        <f>+'Input Sheet'!AD581</f>
        <v>0</v>
      </c>
      <c r="G594" s="135" t="e">
        <f>+'Input Sheet'!AW581/'Input Sheet'!W581*'Input Sheet'!AD581</f>
        <v>#DIV/0!</v>
      </c>
      <c r="H594" s="150">
        <f>+'Input Sheet'!AV581</f>
        <v>0</v>
      </c>
      <c r="I594" s="152">
        <f t="shared" si="9"/>
        <v>0</v>
      </c>
    </row>
    <row r="595" spans="3:9">
      <c r="C595" s="146">
        <f>+'Input Sheet'!A582</f>
        <v>0</v>
      </c>
      <c r="D595" s="137">
        <f>+'Input Sheet'!D582</f>
        <v>0</v>
      </c>
      <c r="E595" s="187">
        <v>0</v>
      </c>
      <c r="F595" s="149">
        <f>+'Input Sheet'!AD582</f>
        <v>0</v>
      </c>
      <c r="G595" s="135" t="e">
        <f>+'Input Sheet'!AW582/'Input Sheet'!W582*'Input Sheet'!AD582</f>
        <v>#DIV/0!</v>
      </c>
      <c r="H595" s="150">
        <f>+'Input Sheet'!AV582</f>
        <v>0</v>
      </c>
      <c r="I595" s="152">
        <f t="shared" si="9"/>
        <v>0</v>
      </c>
    </row>
    <row r="596" spans="3:9">
      <c r="C596" s="146">
        <f>+'Input Sheet'!A583</f>
        <v>0</v>
      </c>
      <c r="D596" s="137">
        <f>+'Input Sheet'!D583</f>
        <v>0</v>
      </c>
      <c r="E596" s="187">
        <v>0</v>
      </c>
      <c r="F596" s="149">
        <f>+'Input Sheet'!AD583</f>
        <v>0</v>
      </c>
      <c r="G596" s="135" t="e">
        <f>+'Input Sheet'!AW583/'Input Sheet'!W583*'Input Sheet'!AD583</f>
        <v>#DIV/0!</v>
      </c>
      <c r="H596" s="150">
        <f>+'Input Sheet'!AV583</f>
        <v>0</v>
      </c>
      <c r="I596" s="152">
        <f t="shared" si="9"/>
        <v>0</v>
      </c>
    </row>
    <row r="597" spans="3:9">
      <c r="C597" s="146">
        <f>+'Input Sheet'!A584</f>
        <v>0</v>
      </c>
      <c r="D597" s="137">
        <f>+'Input Sheet'!D584</f>
        <v>0</v>
      </c>
      <c r="E597" s="187">
        <v>0</v>
      </c>
      <c r="F597" s="149">
        <f>+'Input Sheet'!AD584</f>
        <v>0</v>
      </c>
      <c r="G597" s="135" t="e">
        <f>+'Input Sheet'!AW584/'Input Sheet'!W584*'Input Sheet'!AD584</f>
        <v>#DIV/0!</v>
      </c>
      <c r="H597" s="150">
        <f>+'Input Sheet'!AV584</f>
        <v>0</v>
      </c>
      <c r="I597" s="152">
        <f t="shared" si="9"/>
        <v>0</v>
      </c>
    </row>
    <row r="598" spans="3:9">
      <c r="C598" s="146">
        <f>+'Input Sheet'!A585</f>
        <v>0</v>
      </c>
      <c r="D598" s="137">
        <f>+'Input Sheet'!D585</f>
        <v>0</v>
      </c>
      <c r="E598" s="187">
        <v>0</v>
      </c>
      <c r="F598" s="149">
        <f>+'Input Sheet'!AD585</f>
        <v>0</v>
      </c>
      <c r="G598" s="135" t="e">
        <f>+'Input Sheet'!AW585/'Input Sheet'!W585*'Input Sheet'!AD585</f>
        <v>#DIV/0!</v>
      </c>
      <c r="H598" s="150">
        <f>+'Input Sheet'!AV585</f>
        <v>0</v>
      </c>
      <c r="I598" s="152">
        <f t="shared" si="9"/>
        <v>0</v>
      </c>
    </row>
    <row r="599" spans="3:9">
      <c r="C599" s="146">
        <f>+'Input Sheet'!A586</f>
        <v>0</v>
      </c>
      <c r="D599" s="137">
        <f>+'Input Sheet'!D586</f>
        <v>0</v>
      </c>
      <c r="E599" s="187">
        <v>0</v>
      </c>
      <c r="F599" s="149">
        <f>+'Input Sheet'!AD586</f>
        <v>0</v>
      </c>
      <c r="G599" s="135" t="e">
        <f>+'Input Sheet'!AW586/'Input Sheet'!W586*'Input Sheet'!AD586</f>
        <v>#DIV/0!</v>
      </c>
      <c r="H599" s="150">
        <f>+'Input Sheet'!AV586</f>
        <v>0</v>
      </c>
      <c r="I599" s="152">
        <f t="shared" si="9"/>
        <v>0</v>
      </c>
    </row>
    <row r="600" spans="3:9">
      <c r="C600" s="146">
        <f>+'Input Sheet'!A587</f>
        <v>0</v>
      </c>
      <c r="D600" s="137">
        <f>+'Input Sheet'!D587</f>
        <v>0</v>
      </c>
      <c r="E600" s="187">
        <v>0</v>
      </c>
      <c r="F600" s="149">
        <f>+'Input Sheet'!AD587</f>
        <v>0</v>
      </c>
      <c r="G600" s="135" t="e">
        <f>+'Input Sheet'!AW587/'Input Sheet'!W587*'Input Sheet'!AD587</f>
        <v>#DIV/0!</v>
      </c>
      <c r="H600" s="150">
        <f>+'Input Sheet'!AV587</f>
        <v>0</v>
      </c>
      <c r="I600" s="152">
        <f t="shared" si="9"/>
        <v>0</v>
      </c>
    </row>
    <row r="601" spans="3:9">
      <c r="C601" s="146">
        <f>+'Input Sheet'!A588</f>
        <v>0</v>
      </c>
      <c r="D601" s="137">
        <f>+'Input Sheet'!D588</f>
        <v>0</v>
      </c>
      <c r="E601" s="187">
        <v>0</v>
      </c>
      <c r="F601" s="149">
        <f>+'Input Sheet'!AD588</f>
        <v>0</v>
      </c>
      <c r="G601" s="135" t="e">
        <f>+'Input Sheet'!AW588/'Input Sheet'!W588*'Input Sheet'!AD588</f>
        <v>#DIV/0!</v>
      </c>
      <c r="H601" s="150">
        <f>+'Input Sheet'!AV588</f>
        <v>0</v>
      </c>
      <c r="I601" s="152">
        <f t="shared" si="9"/>
        <v>0</v>
      </c>
    </row>
    <row r="602" spans="3:9">
      <c r="C602" s="146">
        <f>+'Input Sheet'!A589</f>
        <v>0</v>
      </c>
      <c r="D602" s="137">
        <f>+'Input Sheet'!D589</f>
        <v>0</v>
      </c>
      <c r="E602" s="187">
        <v>0</v>
      </c>
      <c r="F602" s="149">
        <f>+'Input Sheet'!AD589</f>
        <v>0</v>
      </c>
      <c r="G602" s="135" t="e">
        <f>+'Input Sheet'!AW589/'Input Sheet'!W589*'Input Sheet'!AD589</f>
        <v>#DIV/0!</v>
      </c>
      <c r="H602" s="150">
        <f>+'Input Sheet'!AV589</f>
        <v>0</v>
      </c>
      <c r="I602" s="152">
        <f t="shared" si="9"/>
        <v>0</v>
      </c>
    </row>
    <row r="603" spans="3:9">
      <c r="C603" s="146">
        <f>+'Input Sheet'!A590</f>
        <v>0</v>
      </c>
      <c r="D603" s="137">
        <f>+'Input Sheet'!D590</f>
        <v>0</v>
      </c>
      <c r="E603" s="187">
        <v>0</v>
      </c>
      <c r="F603" s="149">
        <f>+'Input Sheet'!AD590</f>
        <v>0</v>
      </c>
      <c r="G603" s="135" t="e">
        <f>+'Input Sheet'!AW590/'Input Sheet'!W590*'Input Sheet'!AD590</f>
        <v>#DIV/0!</v>
      </c>
      <c r="H603" s="150">
        <f>+'Input Sheet'!AV590</f>
        <v>0</v>
      </c>
      <c r="I603" s="152">
        <f t="shared" si="9"/>
        <v>0</v>
      </c>
    </row>
    <row r="604" spans="3:9">
      <c r="C604" s="146">
        <f>+'Input Sheet'!A591</f>
        <v>0</v>
      </c>
      <c r="D604" s="137">
        <f>+'Input Sheet'!D591</f>
        <v>0</v>
      </c>
      <c r="E604" s="187">
        <v>0</v>
      </c>
      <c r="F604" s="149">
        <f>+'Input Sheet'!AD591</f>
        <v>0</v>
      </c>
      <c r="G604" s="135" t="e">
        <f>+'Input Sheet'!AW591/'Input Sheet'!W591*'Input Sheet'!AD591</f>
        <v>#DIV/0!</v>
      </c>
      <c r="H604" s="150">
        <f>+'Input Sheet'!AV591</f>
        <v>0</v>
      </c>
      <c r="I604" s="152">
        <f t="shared" si="9"/>
        <v>0</v>
      </c>
    </row>
    <row r="605" spans="3:9">
      <c r="C605" s="146">
        <f>+'Input Sheet'!A592</f>
        <v>0</v>
      </c>
      <c r="D605" s="137">
        <f>+'Input Sheet'!D592</f>
        <v>0</v>
      </c>
      <c r="E605" s="187">
        <v>0</v>
      </c>
      <c r="F605" s="149">
        <f>+'Input Sheet'!AD592</f>
        <v>0</v>
      </c>
      <c r="G605" s="135" t="e">
        <f>+'Input Sheet'!AW592/'Input Sheet'!W592*'Input Sheet'!AD592</f>
        <v>#DIV/0!</v>
      </c>
      <c r="H605" s="150">
        <f>+'Input Sheet'!AV592</f>
        <v>0</v>
      </c>
      <c r="I605" s="152">
        <f t="shared" si="9"/>
        <v>0</v>
      </c>
    </row>
    <row r="606" spans="3:9">
      <c r="C606" s="146">
        <f>+'Input Sheet'!A593</f>
        <v>0</v>
      </c>
      <c r="D606" s="137">
        <f>+'Input Sheet'!D593</f>
        <v>0</v>
      </c>
      <c r="E606" s="187">
        <v>0</v>
      </c>
      <c r="F606" s="149">
        <f>+'Input Sheet'!AD593</f>
        <v>0</v>
      </c>
      <c r="G606" s="135" t="e">
        <f>+'Input Sheet'!AW593/'Input Sheet'!W593*'Input Sheet'!AD593</f>
        <v>#DIV/0!</v>
      </c>
      <c r="H606" s="150">
        <f>+'Input Sheet'!AV593</f>
        <v>0</v>
      </c>
      <c r="I606" s="152">
        <f t="shared" si="9"/>
        <v>0</v>
      </c>
    </row>
    <row r="607" spans="3:9">
      <c r="C607" s="146">
        <f>+'Input Sheet'!A594</f>
        <v>0</v>
      </c>
      <c r="D607" s="137">
        <f>+'Input Sheet'!D594</f>
        <v>0</v>
      </c>
      <c r="E607" s="187">
        <v>0</v>
      </c>
      <c r="F607" s="149">
        <f>+'Input Sheet'!AD594</f>
        <v>0</v>
      </c>
      <c r="G607" s="135" t="e">
        <f>+'Input Sheet'!AW594/'Input Sheet'!W594*'Input Sheet'!AD594</f>
        <v>#DIV/0!</v>
      </c>
      <c r="H607" s="150">
        <f>+'Input Sheet'!AV594</f>
        <v>0</v>
      </c>
      <c r="I607" s="152">
        <f t="shared" si="9"/>
        <v>0</v>
      </c>
    </row>
    <row r="608" spans="3:9">
      <c r="C608" s="146">
        <f>+'Input Sheet'!A595</f>
        <v>0</v>
      </c>
      <c r="D608" s="137">
        <f>+'Input Sheet'!D595</f>
        <v>0</v>
      </c>
      <c r="E608" s="187">
        <v>0</v>
      </c>
      <c r="F608" s="149">
        <f>+'Input Sheet'!AD595</f>
        <v>0</v>
      </c>
      <c r="G608" s="135" t="e">
        <f>+'Input Sheet'!AW595/'Input Sheet'!W595*'Input Sheet'!AD595</f>
        <v>#DIV/0!</v>
      </c>
      <c r="H608" s="150">
        <f>+'Input Sheet'!AV595</f>
        <v>0</v>
      </c>
      <c r="I608" s="152">
        <f t="shared" si="9"/>
        <v>0</v>
      </c>
    </row>
    <row r="609" spans="3:9">
      <c r="C609" s="146">
        <f>+'Input Sheet'!A596</f>
        <v>0</v>
      </c>
      <c r="D609" s="137">
        <f>+'Input Sheet'!D596</f>
        <v>0</v>
      </c>
      <c r="E609" s="187">
        <v>0</v>
      </c>
      <c r="F609" s="149">
        <f>+'Input Sheet'!AD596</f>
        <v>0</v>
      </c>
      <c r="G609" s="135" t="e">
        <f>+'Input Sheet'!AW596/'Input Sheet'!W596*'Input Sheet'!AD596</f>
        <v>#DIV/0!</v>
      </c>
      <c r="H609" s="150">
        <f>+'Input Sheet'!AV596</f>
        <v>0</v>
      </c>
      <c r="I609" s="152">
        <f t="shared" si="9"/>
        <v>0</v>
      </c>
    </row>
    <row r="610" spans="3:9">
      <c r="C610" s="146">
        <f>+'Input Sheet'!A597</f>
        <v>0</v>
      </c>
      <c r="D610" s="137">
        <f>+'Input Sheet'!D597</f>
        <v>0</v>
      </c>
      <c r="E610" s="187">
        <v>0</v>
      </c>
      <c r="F610" s="149">
        <f>+'Input Sheet'!AD597</f>
        <v>0</v>
      </c>
      <c r="G610" s="135" t="e">
        <f>+'Input Sheet'!AW597/'Input Sheet'!W597*'Input Sheet'!AD597</f>
        <v>#DIV/0!</v>
      </c>
      <c r="H610" s="150">
        <f>+'Input Sheet'!AV597</f>
        <v>0</v>
      </c>
      <c r="I610" s="152">
        <f t="shared" si="9"/>
        <v>0</v>
      </c>
    </row>
    <row r="611" spans="3:9">
      <c r="C611" s="146">
        <f>+'Input Sheet'!A598</f>
        <v>0</v>
      </c>
      <c r="D611" s="137">
        <f>+'Input Sheet'!D598</f>
        <v>0</v>
      </c>
      <c r="E611" s="187">
        <v>0</v>
      </c>
      <c r="F611" s="149">
        <f>+'Input Sheet'!AD598</f>
        <v>0</v>
      </c>
      <c r="G611" s="135" t="e">
        <f>+'Input Sheet'!AW598/'Input Sheet'!W598*'Input Sheet'!AD598</f>
        <v>#DIV/0!</v>
      </c>
      <c r="H611" s="150">
        <f>+'Input Sheet'!AV598</f>
        <v>0</v>
      </c>
      <c r="I611" s="152">
        <f t="shared" si="9"/>
        <v>0</v>
      </c>
    </row>
    <row r="612" spans="3:9">
      <c r="C612" s="146">
        <f>+'Input Sheet'!A599</f>
        <v>0</v>
      </c>
      <c r="D612" s="137">
        <f>+'Input Sheet'!D599</f>
        <v>0</v>
      </c>
      <c r="E612" s="187">
        <v>0</v>
      </c>
      <c r="F612" s="149">
        <f>+'Input Sheet'!AD599</f>
        <v>0</v>
      </c>
      <c r="G612" s="135" t="e">
        <f>+'Input Sheet'!AW599/'Input Sheet'!W599*'Input Sheet'!AD599</f>
        <v>#DIV/0!</v>
      </c>
      <c r="H612" s="150">
        <f>+'Input Sheet'!AV599</f>
        <v>0</v>
      </c>
      <c r="I612" s="152">
        <f t="shared" si="9"/>
        <v>0</v>
      </c>
    </row>
    <row r="613" spans="3:9">
      <c r="C613" s="146">
        <f>+'Input Sheet'!A600</f>
        <v>0</v>
      </c>
      <c r="D613" s="137">
        <f>+'Input Sheet'!D600</f>
        <v>0</v>
      </c>
      <c r="E613" s="187">
        <v>0</v>
      </c>
      <c r="F613" s="149">
        <f>+'Input Sheet'!AD600</f>
        <v>0</v>
      </c>
      <c r="G613" s="135" t="e">
        <f>+'Input Sheet'!AW600/'Input Sheet'!W600*'Input Sheet'!AD600</f>
        <v>#DIV/0!</v>
      </c>
      <c r="H613" s="150">
        <f>+'Input Sheet'!AV600</f>
        <v>0</v>
      </c>
      <c r="I613" s="152">
        <f t="shared" si="9"/>
        <v>0</v>
      </c>
    </row>
    <row r="614" spans="3:9">
      <c r="C614" s="146">
        <f>+'Input Sheet'!A601</f>
        <v>0</v>
      </c>
      <c r="D614" s="137">
        <f>+'Input Sheet'!D601</f>
        <v>0</v>
      </c>
      <c r="E614" s="187">
        <v>0</v>
      </c>
      <c r="F614" s="149">
        <f>+'Input Sheet'!AD601</f>
        <v>0</v>
      </c>
      <c r="G614" s="135" t="e">
        <f>+'Input Sheet'!AW601/'Input Sheet'!W601*'Input Sheet'!AD601</f>
        <v>#DIV/0!</v>
      </c>
      <c r="H614" s="150">
        <f>+'Input Sheet'!AV601</f>
        <v>0</v>
      </c>
      <c r="I614" s="152">
        <f t="shared" si="9"/>
        <v>0</v>
      </c>
    </row>
    <row r="615" spans="3:9">
      <c r="C615" s="146">
        <f>+'Input Sheet'!A602</f>
        <v>0</v>
      </c>
      <c r="D615" s="137">
        <f>+'Input Sheet'!D602</f>
        <v>0</v>
      </c>
      <c r="E615" s="187">
        <v>0</v>
      </c>
      <c r="F615" s="149">
        <f>+'Input Sheet'!AD602</f>
        <v>0</v>
      </c>
      <c r="G615" s="135" t="e">
        <f>+'Input Sheet'!AW602/'Input Sheet'!W602*'Input Sheet'!AD602</f>
        <v>#DIV/0!</v>
      </c>
      <c r="H615" s="150">
        <f>+'Input Sheet'!AV602</f>
        <v>0</v>
      </c>
      <c r="I615" s="152">
        <f t="shared" si="9"/>
        <v>0</v>
      </c>
    </row>
    <row r="616" spans="3:9">
      <c r="C616" s="146">
        <f>+'Input Sheet'!A603</f>
        <v>0</v>
      </c>
      <c r="D616" s="137">
        <f>+'Input Sheet'!D603</f>
        <v>0</v>
      </c>
      <c r="E616" s="187">
        <v>0</v>
      </c>
      <c r="F616" s="149">
        <f>+'Input Sheet'!AD603</f>
        <v>0</v>
      </c>
      <c r="G616" s="135" t="e">
        <f>+'Input Sheet'!AW603/'Input Sheet'!W603*'Input Sheet'!AD603</f>
        <v>#DIV/0!</v>
      </c>
      <c r="H616" s="150">
        <f>+'Input Sheet'!AV603</f>
        <v>0</v>
      </c>
      <c r="I616" s="152">
        <f t="shared" si="9"/>
        <v>0</v>
      </c>
    </row>
    <row r="617" spans="3:9">
      <c r="C617" s="146">
        <f>+'Input Sheet'!A604</f>
        <v>0</v>
      </c>
      <c r="D617" s="137">
        <f>+'Input Sheet'!D604</f>
        <v>0</v>
      </c>
      <c r="E617" s="187">
        <v>0</v>
      </c>
      <c r="F617" s="149">
        <f>+'Input Sheet'!AD604</f>
        <v>0</v>
      </c>
      <c r="G617" s="135" t="e">
        <f>+'Input Sheet'!AW604/'Input Sheet'!W604*'Input Sheet'!AD604</f>
        <v>#DIV/0!</v>
      </c>
      <c r="H617" s="150">
        <f>+'Input Sheet'!AV604</f>
        <v>0</v>
      </c>
      <c r="I617" s="152">
        <f t="shared" si="9"/>
        <v>0</v>
      </c>
    </row>
    <row r="618" spans="3:9">
      <c r="C618" s="146">
        <f>+'Input Sheet'!A605</f>
        <v>0</v>
      </c>
      <c r="D618" s="137">
        <f>+'Input Sheet'!D605</f>
        <v>0</v>
      </c>
      <c r="E618" s="187">
        <v>0</v>
      </c>
      <c r="F618" s="149">
        <f>+'Input Sheet'!AD605</f>
        <v>0</v>
      </c>
      <c r="G618" s="135" t="e">
        <f>+'Input Sheet'!AW605/'Input Sheet'!W605*'Input Sheet'!AD605</f>
        <v>#DIV/0!</v>
      </c>
      <c r="H618" s="150">
        <f>+'Input Sheet'!AV605</f>
        <v>0</v>
      </c>
      <c r="I618" s="152">
        <f t="shared" si="9"/>
        <v>0</v>
      </c>
    </row>
    <row r="619" spans="3:9">
      <c r="C619" s="146">
        <f>+'Input Sheet'!A606</f>
        <v>0</v>
      </c>
      <c r="D619" s="137">
        <f>+'Input Sheet'!D606</f>
        <v>0</v>
      </c>
      <c r="E619" s="187">
        <v>0</v>
      </c>
      <c r="F619" s="149">
        <f>+'Input Sheet'!AD606</f>
        <v>0</v>
      </c>
      <c r="G619" s="135" t="e">
        <f>+'Input Sheet'!AW606/'Input Sheet'!W606*'Input Sheet'!AD606</f>
        <v>#DIV/0!</v>
      </c>
      <c r="H619" s="150">
        <f>+'Input Sheet'!AV606</f>
        <v>0</v>
      </c>
      <c r="I619" s="152">
        <f t="shared" si="9"/>
        <v>0</v>
      </c>
    </row>
    <row r="620" spans="3:9">
      <c r="C620" s="146">
        <f>+'Input Sheet'!A607</f>
        <v>0</v>
      </c>
      <c r="D620" s="137">
        <f>+'Input Sheet'!D607</f>
        <v>0</v>
      </c>
      <c r="E620" s="187">
        <v>0</v>
      </c>
      <c r="F620" s="149">
        <f>+'Input Sheet'!AD607</f>
        <v>0</v>
      </c>
      <c r="G620" s="135" t="e">
        <f>+'Input Sheet'!AW607/'Input Sheet'!W607*'Input Sheet'!AD607</f>
        <v>#DIV/0!</v>
      </c>
      <c r="H620" s="150">
        <f>+'Input Sheet'!AV607</f>
        <v>0</v>
      </c>
      <c r="I620" s="152">
        <f t="shared" si="9"/>
        <v>0</v>
      </c>
    </row>
    <row r="621" spans="3:9">
      <c r="C621" s="146">
        <f>+'Input Sheet'!A608</f>
        <v>0</v>
      </c>
      <c r="D621" s="137">
        <f>+'Input Sheet'!D608</f>
        <v>0</v>
      </c>
      <c r="E621" s="187">
        <v>0</v>
      </c>
      <c r="F621" s="149">
        <f>+'Input Sheet'!AD608</f>
        <v>0</v>
      </c>
      <c r="G621" s="135" t="e">
        <f>+'Input Sheet'!AW608/'Input Sheet'!W608*'Input Sheet'!AD608</f>
        <v>#DIV/0!</v>
      </c>
      <c r="H621" s="150">
        <f>+'Input Sheet'!AV608</f>
        <v>0</v>
      </c>
      <c r="I621" s="152">
        <f t="shared" si="9"/>
        <v>0</v>
      </c>
    </row>
    <row r="622" spans="3:9">
      <c r="C622" s="146">
        <f>+'Input Sheet'!A609</f>
        <v>0</v>
      </c>
      <c r="D622" s="137">
        <f>+'Input Sheet'!D609</f>
        <v>0</v>
      </c>
      <c r="E622" s="187">
        <v>0</v>
      </c>
      <c r="F622" s="149">
        <f>+'Input Sheet'!AD609</f>
        <v>0</v>
      </c>
      <c r="G622" s="135" t="e">
        <f>+'Input Sheet'!AW609/'Input Sheet'!W609*'Input Sheet'!AD609</f>
        <v>#DIV/0!</v>
      </c>
      <c r="H622" s="150">
        <f>+'Input Sheet'!AV609</f>
        <v>0</v>
      </c>
      <c r="I622" s="152">
        <f t="shared" si="9"/>
        <v>0</v>
      </c>
    </row>
    <row r="623" spans="3:9">
      <c r="C623" s="146">
        <f>+'Input Sheet'!A610</f>
        <v>0</v>
      </c>
      <c r="D623" s="137">
        <f>+'Input Sheet'!D610</f>
        <v>0</v>
      </c>
      <c r="E623" s="187">
        <v>0</v>
      </c>
      <c r="F623" s="149">
        <f>+'Input Sheet'!AD610</f>
        <v>0</v>
      </c>
      <c r="G623" s="135" t="e">
        <f>+'Input Sheet'!AW610/'Input Sheet'!W610*'Input Sheet'!AD610</f>
        <v>#DIV/0!</v>
      </c>
      <c r="H623" s="150">
        <f>+'Input Sheet'!AV610</f>
        <v>0</v>
      </c>
      <c r="I623" s="152">
        <f t="shared" si="9"/>
        <v>0</v>
      </c>
    </row>
    <row r="624" spans="3:9">
      <c r="C624" s="146">
        <f>+'Input Sheet'!A611</f>
        <v>0</v>
      </c>
      <c r="D624" s="137">
        <f>+'Input Sheet'!D611</f>
        <v>0</v>
      </c>
      <c r="E624" s="187">
        <v>0</v>
      </c>
      <c r="F624" s="149">
        <f>+'Input Sheet'!AD611</f>
        <v>0</v>
      </c>
      <c r="G624" s="135" t="e">
        <f>+'Input Sheet'!AW611/'Input Sheet'!W611*'Input Sheet'!AD611</f>
        <v>#DIV/0!</v>
      </c>
      <c r="H624" s="150">
        <f>+'Input Sheet'!AV611</f>
        <v>0</v>
      </c>
      <c r="I624" s="152">
        <f t="shared" si="9"/>
        <v>0</v>
      </c>
    </row>
    <row r="625" spans="3:9">
      <c r="C625" s="146">
        <f>+'Input Sheet'!A612</f>
        <v>0</v>
      </c>
      <c r="D625" s="137">
        <f>+'Input Sheet'!D612</f>
        <v>0</v>
      </c>
      <c r="E625" s="187">
        <v>0</v>
      </c>
      <c r="F625" s="149">
        <f>+'Input Sheet'!AD612</f>
        <v>0</v>
      </c>
      <c r="G625" s="135" t="e">
        <f>+'Input Sheet'!AW612/'Input Sheet'!W612*'Input Sheet'!AD612</f>
        <v>#DIV/0!</v>
      </c>
      <c r="H625" s="150">
        <f>+'Input Sheet'!AV612</f>
        <v>0</v>
      </c>
      <c r="I625" s="152">
        <f t="shared" si="9"/>
        <v>0</v>
      </c>
    </row>
    <row r="626" spans="3:9">
      <c r="C626" s="146">
        <f>+'Input Sheet'!A613</f>
        <v>0</v>
      </c>
      <c r="D626" s="137">
        <f>+'Input Sheet'!D613</f>
        <v>0</v>
      </c>
      <c r="E626" s="187">
        <v>0</v>
      </c>
      <c r="F626" s="149">
        <f>+'Input Sheet'!AD613</f>
        <v>0</v>
      </c>
      <c r="G626" s="135" t="e">
        <f>+'Input Sheet'!AW613/'Input Sheet'!W613*'Input Sheet'!AD613</f>
        <v>#DIV/0!</v>
      </c>
      <c r="H626" s="150">
        <f>+'Input Sheet'!AV613</f>
        <v>0</v>
      </c>
      <c r="I626" s="152">
        <f t="shared" si="9"/>
        <v>0</v>
      </c>
    </row>
    <row r="627" spans="3:9">
      <c r="C627" s="146">
        <f>+'Input Sheet'!A614</f>
        <v>0</v>
      </c>
      <c r="D627" s="137">
        <f>+'Input Sheet'!D614</f>
        <v>0</v>
      </c>
      <c r="E627" s="187">
        <v>0</v>
      </c>
      <c r="F627" s="149">
        <f>+'Input Sheet'!AD614</f>
        <v>0</v>
      </c>
      <c r="G627" s="135" t="e">
        <f>+'Input Sheet'!AW614/'Input Sheet'!W614*'Input Sheet'!AD614</f>
        <v>#DIV/0!</v>
      </c>
      <c r="H627" s="150">
        <f>+'Input Sheet'!AV614</f>
        <v>0</v>
      </c>
      <c r="I627" s="152">
        <f t="shared" si="9"/>
        <v>0</v>
      </c>
    </row>
    <row r="628" spans="3:9">
      <c r="C628" s="146">
        <f>+'Input Sheet'!A615</f>
        <v>0</v>
      </c>
      <c r="D628" s="137">
        <f>+'Input Sheet'!D615</f>
        <v>0</v>
      </c>
      <c r="E628" s="187">
        <v>0</v>
      </c>
      <c r="F628" s="149">
        <f>+'Input Sheet'!AD615</f>
        <v>0</v>
      </c>
      <c r="G628" s="135" t="e">
        <f>+'Input Sheet'!AW615/'Input Sheet'!W615*'Input Sheet'!AD615</f>
        <v>#DIV/0!</v>
      </c>
      <c r="H628" s="150">
        <f>+'Input Sheet'!AV615</f>
        <v>0</v>
      </c>
      <c r="I628" s="152">
        <f t="shared" si="9"/>
        <v>0</v>
      </c>
    </row>
    <row r="629" spans="3:9">
      <c r="C629" s="146">
        <f>+'Input Sheet'!A616</f>
        <v>0</v>
      </c>
      <c r="D629" s="137">
        <f>+'Input Sheet'!D616</f>
        <v>0</v>
      </c>
      <c r="E629" s="187">
        <v>0</v>
      </c>
      <c r="F629" s="149">
        <f>+'Input Sheet'!AD616</f>
        <v>0</v>
      </c>
      <c r="G629" s="135" t="e">
        <f>+'Input Sheet'!AW616/'Input Sheet'!W616*'Input Sheet'!AD616</f>
        <v>#DIV/0!</v>
      </c>
      <c r="H629" s="150">
        <f>+'Input Sheet'!AV616</f>
        <v>0</v>
      </c>
      <c r="I629" s="152">
        <f t="shared" si="9"/>
        <v>0</v>
      </c>
    </row>
    <row r="630" spans="3:9">
      <c r="C630" s="146">
        <f>+'Input Sheet'!A617</f>
        <v>0</v>
      </c>
      <c r="D630" s="137">
        <f>+'Input Sheet'!D617</f>
        <v>0</v>
      </c>
      <c r="E630" s="187">
        <v>0</v>
      </c>
      <c r="F630" s="149">
        <f>+'Input Sheet'!AD617</f>
        <v>0</v>
      </c>
      <c r="G630" s="135" t="e">
        <f>+'Input Sheet'!AW617/'Input Sheet'!W617*'Input Sheet'!AD617</f>
        <v>#DIV/0!</v>
      </c>
      <c r="H630" s="150">
        <f>+'Input Sheet'!AV617</f>
        <v>0</v>
      </c>
      <c r="I630" s="152">
        <f t="shared" si="9"/>
        <v>0</v>
      </c>
    </row>
    <row r="631" spans="3:9">
      <c r="C631" s="146">
        <f>+'Input Sheet'!A618</f>
        <v>0</v>
      </c>
      <c r="D631" s="137">
        <f>+'Input Sheet'!D618</f>
        <v>0</v>
      </c>
      <c r="E631" s="187">
        <v>0</v>
      </c>
      <c r="F631" s="149">
        <f>+'Input Sheet'!AD618</f>
        <v>0</v>
      </c>
      <c r="G631" s="135" t="e">
        <f>+'Input Sheet'!AW618/'Input Sheet'!W618*'Input Sheet'!AD618</f>
        <v>#DIV/0!</v>
      </c>
      <c r="H631" s="150">
        <f>+'Input Sheet'!AV618</f>
        <v>0</v>
      </c>
      <c r="I631" s="152">
        <f t="shared" si="9"/>
        <v>0</v>
      </c>
    </row>
    <row r="632" spans="3:9">
      <c r="C632" s="146">
        <f>+'Input Sheet'!A619</f>
        <v>0</v>
      </c>
      <c r="D632" s="137">
        <f>+'Input Sheet'!D619</f>
        <v>0</v>
      </c>
      <c r="E632" s="187">
        <v>0</v>
      </c>
      <c r="F632" s="149">
        <f>+'Input Sheet'!AD619</f>
        <v>0</v>
      </c>
      <c r="G632" s="135" t="e">
        <f>+'Input Sheet'!AW619/'Input Sheet'!W619*'Input Sheet'!AD619</f>
        <v>#DIV/0!</v>
      </c>
      <c r="H632" s="150">
        <f>+'Input Sheet'!AV619</f>
        <v>0</v>
      </c>
      <c r="I632" s="152">
        <f t="shared" si="9"/>
        <v>0</v>
      </c>
    </row>
    <row r="633" spans="3:9">
      <c r="C633" s="146">
        <f>+'Input Sheet'!A620</f>
        <v>0</v>
      </c>
      <c r="D633" s="137">
        <f>+'Input Sheet'!D620</f>
        <v>0</v>
      </c>
      <c r="E633" s="187">
        <v>0</v>
      </c>
      <c r="F633" s="149">
        <f>+'Input Sheet'!AD620</f>
        <v>0</v>
      </c>
      <c r="G633" s="135" t="e">
        <f>+'Input Sheet'!AW620/'Input Sheet'!W620*'Input Sheet'!AD620</f>
        <v>#DIV/0!</v>
      </c>
      <c r="H633" s="150">
        <f>+'Input Sheet'!AV620</f>
        <v>0</v>
      </c>
      <c r="I633" s="152">
        <f t="shared" si="9"/>
        <v>0</v>
      </c>
    </row>
    <row r="634" spans="3:9">
      <c r="C634" s="146">
        <f>+'Input Sheet'!A621</f>
        <v>0</v>
      </c>
      <c r="D634" s="137">
        <f>+'Input Sheet'!D621</f>
        <v>0</v>
      </c>
      <c r="E634" s="187">
        <v>0</v>
      </c>
      <c r="F634" s="149">
        <f>+'Input Sheet'!AD621</f>
        <v>0</v>
      </c>
      <c r="G634" s="135" t="e">
        <f>+'Input Sheet'!AW621/'Input Sheet'!W621*'Input Sheet'!AD621</f>
        <v>#DIV/0!</v>
      </c>
      <c r="H634" s="150">
        <f>+'Input Sheet'!AV621</f>
        <v>0</v>
      </c>
      <c r="I634" s="152">
        <f t="shared" si="9"/>
        <v>0</v>
      </c>
    </row>
    <row r="635" spans="3:9">
      <c r="C635" s="146">
        <f>+'Input Sheet'!A622</f>
        <v>0</v>
      </c>
      <c r="D635" s="137">
        <f>+'Input Sheet'!D622</f>
        <v>0</v>
      </c>
      <c r="E635" s="187">
        <v>0</v>
      </c>
      <c r="F635" s="149">
        <f>+'Input Sheet'!AD622</f>
        <v>0</v>
      </c>
      <c r="G635" s="135" t="e">
        <f>+'Input Sheet'!AW622/'Input Sheet'!W622*'Input Sheet'!AD622</f>
        <v>#DIV/0!</v>
      </c>
      <c r="H635" s="150">
        <f>+'Input Sheet'!AV622</f>
        <v>0</v>
      </c>
      <c r="I635" s="152">
        <f t="shared" si="9"/>
        <v>0</v>
      </c>
    </row>
    <row r="636" spans="3:9">
      <c r="C636" s="146">
        <f>+'Input Sheet'!A623</f>
        <v>0</v>
      </c>
      <c r="D636" s="137">
        <f>+'Input Sheet'!D623</f>
        <v>0</v>
      </c>
      <c r="E636" s="187">
        <v>0</v>
      </c>
      <c r="F636" s="149">
        <f>+'Input Sheet'!AD623</f>
        <v>0</v>
      </c>
      <c r="G636" s="135" t="e">
        <f>+'Input Sheet'!AW623/'Input Sheet'!W623*'Input Sheet'!AD623</f>
        <v>#DIV/0!</v>
      </c>
      <c r="H636" s="150">
        <f>+'Input Sheet'!AV623</f>
        <v>0</v>
      </c>
      <c r="I636" s="152">
        <f t="shared" si="9"/>
        <v>0</v>
      </c>
    </row>
    <row r="637" spans="3:9">
      <c r="C637" s="146">
        <f>+'Input Sheet'!A624</f>
        <v>0</v>
      </c>
      <c r="D637" s="137">
        <f>+'Input Sheet'!D624</f>
        <v>0</v>
      </c>
      <c r="E637" s="187">
        <v>0</v>
      </c>
      <c r="F637" s="149">
        <f>+'Input Sheet'!AD624</f>
        <v>0</v>
      </c>
      <c r="G637" s="135" t="e">
        <f>+'Input Sheet'!AW624/'Input Sheet'!W624*'Input Sheet'!AD624</f>
        <v>#DIV/0!</v>
      </c>
      <c r="H637" s="150">
        <f>+'Input Sheet'!AV624</f>
        <v>0</v>
      </c>
      <c r="I637" s="152">
        <f t="shared" si="9"/>
        <v>0</v>
      </c>
    </row>
    <row r="638" spans="3:9">
      <c r="C638" s="146">
        <f>+'Input Sheet'!A625</f>
        <v>0</v>
      </c>
      <c r="D638" s="137">
        <f>+'Input Sheet'!D625</f>
        <v>0</v>
      </c>
      <c r="E638" s="187">
        <v>0</v>
      </c>
      <c r="F638" s="149">
        <f>+'Input Sheet'!AD625</f>
        <v>0</v>
      </c>
      <c r="G638" s="135" t="e">
        <f>+'Input Sheet'!AW625/'Input Sheet'!W625*'Input Sheet'!AD625</f>
        <v>#DIV/0!</v>
      </c>
      <c r="H638" s="150">
        <f>+'Input Sheet'!AV625</f>
        <v>0</v>
      </c>
      <c r="I638" s="152">
        <f t="shared" si="9"/>
        <v>0</v>
      </c>
    </row>
    <row r="639" spans="3:9">
      <c r="C639" s="146">
        <f>+'Input Sheet'!A626</f>
        <v>0</v>
      </c>
      <c r="D639" s="137">
        <f>+'Input Sheet'!D626</f>
        <v>0</v>
      </c>
      <c r="E639" s="187">
        <v>0</v>
      </c>
      <c r="F639" s="149">
        <f>+'Input Sheet'!AD626</f>
        <v>0</v>
      </c>
      <c r="G639" s="135" t="e">
        <f>+'Input Sheet'!AW626/'Input Sheet'!W626*'Input Sheet'!AD626</f>
        <v>#DIV/0!</v>
      </c>
      <c r="H639" s="150">
        <f>+'Input Sheet'!AV626</f>
        <v>0</v>
      </c>
      <c r="I639" s="152">
        <f t="shared" si="9"/>
        <v>0</v>
      </c>
    </row>
    <row r="640" spans="3:9">
      <c r="C640" s="146">
        <f>+'Input Sheet'!A627</f>
        <v>0</v>
      </c>
      <c r="D640" s="137">
        <f>+'Input Sheet'!D627</f>
        <v>0</v>
      </c>
      <c r="E640" s="187">
        <v>0</v>
      </c>
      <c r="F640" s="149">
        <f>+'Input Sheet'!AD627</f>
        <v>0</v>
      </c>
      <c r="G640" s="135" t="e">
        <f>+'Input Sheet'!AW627/'Input Sheet'!W627*'Input Sheet'!AD627</f>
        <v>#DIV/0!</v>
      </c>
      <c r="H640" s="150">
        <f>+'Input Sheet'!AV627</f>
        <v>0</v>
      </c>
      <c r="I640" s="152">
        <f t="shared" si="9"/>
        <v>0</v>
      </c>
    </row>
    <row r="641" spans="3:9">
      <c r="C641" s="146">
        <f>+'Input Sheet'!A628</f>
        <v>0</v>
      </c>
      <c r="D641" s="137">
        <f>+'Input Sheet'!D628</f>
        <v>0</v>
      </c>
      <c r="E641" s="187">
        <v>0</v>
      </c>
      <c r="F641" s="149">
        <f>+'Input Sheet'!AD628</f>
        <v>0</v>
      </c>
      <c r="G641" s="135" t="e">
        <f>+'Input Sheet'!AW628/'Input Sheet'!W628*'Input Sheet'!AD628</f>
        <v>#DIV/0!</v>
      </c>
      <c r="H641" s="150">
        <f>+'Input Sheet'!AV628</f>
        <v>0</v>
      </c>
      <c r="I641" s="152">
        <f t="shared" si="9"/>
        <v>0</v>
      </c>
    </row>
    <row r="642" spans="3:9">
      <c r="C642" s="146">
        <f>+'Input Sheet'!A629</f>
        <v>0</v>
      </c>
      <c r="D642" s="137">
        <f>+'Input Sheet'!D629</f>
        <v>0</v>
      </c>
      <c r="E642" s="187">
        <v>0</v>
      </c>
      <c r="F642" s="149">
        <f>+'Input Sheet'!AD629</f>
        <v>0</v>
      </c>
      <c r="G642" s="135" t="e">
        <f>+'Input Sheet'!AW629/'Input Sheet'!W629*'Input Sheet'!AD629</f>
        <v>#DIV/0!</v>
      </c>
      <c r="H642" s="150">
        <f>+'Input Sheet'!AV629</f>
        <v>0</v>
      </c>
      <c r="I642" s="152">
        <f t="shared" si="9"/>
        <v>0</v>
      </c>
    </row>
    <row r="643" spans="3:9">
      <c r="C643" s="146">
        <f>+'Input Sheet'!A630</f>
        <v>0</v>
      </c>
      <c r="D643" s="137">
        <f>+'Input Sheet'!D630</f>
        <v>0</v>
      </c>
      <c r="E643" s="187">
        <v>0</v>
      </c>
      <c r="F643" s="149">
        <f>+'Input Sheet'!AD630</f>
        <v>0</v>
      </c>
      <c r="G643" s="135" t="e">
        <f>+'Input Sheet'!AW630/'Input Sheet'!W630*'Input Sheet'!AD630</f>
        <v>#DIV/0!</v>
      </c>
      <c r="H643" s="150">
        <f>+'Input Sheet'!AV630</f>
        <v>0</v>
      </c>
      <c r="I643" s="152">
        <f t="shared" si="9"/>
        <v>0</v>
      </c>
    </row>
    <row r="644" spans="3:9">
      <c r="C644" s="146">
        <f>+'Input Sheet'!A631</f>
        <v>0</v>
      </c>
      <c r="D644" s="137">
        <f>+'Input Sheet'!D631</f>
        <v>0</v>
      </c>
      <c r="E644" s="187">
        <v>0</v>
      </c>
      <c r="F644" s="149">
        <f>+'Input Sheet'!AD631</f>
        <v>0</v>
      </c>
      <c r="G644" s="135" t="e">
        <f>+'Input Sheet'!AW631/'Input Sheet'!W631*'Input Sheet'!AD631</f>
        <v>#DIV/0!</v>
      </c>
      <c r="H644" s="150">
        <f>+'Input Sheet'!AV631</f>
        <v>0</v>
      </c>
      <c r="I644" s="152">
        <f t="shared" si="9"/>
        <v>0</v>
      </c>
    </row>
    <row r="645" spans="3:9">
      <c r="C645" s="146">
        <f>+'Input Sheet'!A632</f>
        <v>0</v>
      </c>
      <c r="D645" s="137">
        <f>+'Input Sheet'!D632</f>
        <v>0</v>
      </c>
      <c r="E645" s="187">
        <v>0</v>
      </c>
      <c r="F645" s="149">
        <f>+'Input Sheet'!AD632</f>
        <v>0</v>
      </c>
      <c r="G645" s="135" t="e">
        <f>+'Input Sheet'!AW632/'Input Sheet'!W632*'Input Sheet'!AD632</f>
        <v>#DIV/0!</v>
      </c>
      <c r="H645" s="150">
        <f>+'Input Sheet'!AV632</f>
        <v>0</v>
      </c>
      <c r="I645" s="152">
        <f t="shared" si="9"/>
        <v>0</v>
      </c>
    </row>
    <row r="646" spans="3:9">
      <c r="C646" s="146">
        <f>+'Input Sheet'!A633</f>
        <v>0</v>
      </c>
      <c r="D646" s="137">
        <f>+'Input Sheet'!D633</f>
        <v>0</v>
      </c>
      <c r="E646" s="187">
        <v>0</v>
      </c>
      <c r="F646" s="149">
        <f>+'Input Sheet'!AD633</f>
        <v>0</v>
      </c>
      <c r="G646" s="135" t="e">
        <f>+'Input Sheet'!AW633/'Input Sheet'!W633*'Input Sheet'!AD633</f>
        <v>#DIV/0!</v>
      </c>
      <c r="H646" s="150">
        <f>+'Input Sheet'!AV633</f>
        <v>0</v>
      </c>
      <c r="I646" s="152">
        <f t="shared" si="9"/>
        <v>0</v>
      </c>
    </row>
    <row r="647" spans="3:9">
      <c r="C647" s="146">
        <f>+'Input Sheet'!A634</f>
        <v>0</v>
      </c>
      <c r="D647" s="137">
        <f>+'Input Sheet'!D634</f>
        <v>0</v>
      </c>
      <c r="E647" s="187">
        <v>0</v>
      </c>
      <c r="F647" s="149">
        <f>+'Input Sheet'!AD634</f>
        <v>0</v>
      </c>
      <c r="G647" s="135" t="e">
        <f>+'Input Sheet'!AW634/'Input Sheet'!W634*'Input Sheet'!AD634</f>
        <v>#DIV/0!</v>
      </c>
      <c r="H647" s="150">
        <f>+'Input Sheet'!AV634</f>
        <v>0</v>
      </c>
      <c r="I647" s="152">
        <f t="shared" si="9"/>
        <v>0</v>
      </c>
    </row>
    <row r="648" spans="3:9">
      <c r="C648" s="146">
        <f>+'Input Sheet'!A635</f>
        <v>0</v>
      </c>
      <c r="D648" s="137">
        <f>+'Input Sheet'!D635</f>
        <v>0</v>
      </c>
      <c r="E648" s="187">
        <v>0</v>
      </c>
      <c r="F648" s="149">
        <f>+'Input Sheet'!AD635</f>
        <v>0</v>
      </c>
      <c r="G648" s="135" t="e">
        <f>+'Input Sheet'!AW635/'Input Sheet'!W635*'Input Sheet'!AD635</f>
        <v>#DIV/0!</v>
      </c>
      <c r="H648" s="150">
        <f>+'Input Sheet'!AV635</f>
        <v>0</v>
      </c>
      <c r="I648" s="152">
        <f t="shared" ref="I648:I711" si="10">IF(ISERROR((H648-(G648/F648))/H648),0,((H648-(G648/F648))/H648))</f>
        <v>0</v>
      </c>
    </row>
    <row r="649" spans="3:9">
      <c r="C649" s="146">
        <f>+'Input Sheet'!A636</f>
        <v>0</v>
      </c>
      <c r="D649" s="137">
        <f>+'Input Sheet'!D636</f>
        <v>0</v>
      </c>
      <c r="E649" s="187">
        <v>0</v>
      </c>
      <c r="F649" s="149">
        <f>+'Input Sheet'!AD636</f>
        <v>0</v>
      </c>
      <c r="G649" s="135" t="e">
        <f>+'Input Sheet'!AW636/'Input Sheet'!W636*'Input Sheet'!AD636</f>
        <v>#DIV/0!</v>
      </c>
      <c r="H649" s="150">
        <f>+'Input Sheet'!AV636</f>
        <v>0</v>
      </c>
      <c r="I649" s="152">
        <f t="shared" si="10"/>
        <v>0</v>
      </c>
    </row>
    <row r="650" spans="3:9">
      <c r="C650" s="146">
        <f>+'Input Sheet'!A637</f>
        <v>0</v>
      </c>
      <c r="D650" s="137">
        <f>+'Input Sheet'!D637</f>
        <v>0</v>
      </c>
      <c r="E650" s="187">
        <v>0</v>
      </c>
      <c r="F650" s="149">
        <f>+'Input Sheet'!AD637</f>
        <v>0</v>
      </c>
      <c r="G650" s="135" t="e">
        <f>+'Input Sheet'!AW637/'Input Sheet'!W637*'Input Sheet'!AD637</f>
        <v>#DIV/0!</v>
      </c>
      <c r="H650" s="150">
        <f>+'Input Sheet'!AV637</f>
        <v>0</v>
      </c>
      <c r="I650" s="152">
        <f t="shared" si="10"/>
        <v>0</v>
      </c>
    </row>
    <row r="651" spans="3:9">
      <c r="C651" s="146">
        <f>+'Input Sheet'!A638</f>
        <v>0</v>
      </c>
      <c r="D651" s="137">
        <f>+'Input Sheet'!D638</f>
        <v>0</v>
      </c>
      <c r="E651" s="187">
        <v>0</v>
      </c>
      <c r="F651" s="149">
        <f>+'Input Sheet'!AD638</f>
        <v>0</v>
      </c>
      <c r="G651" s="135" t="e">
        <f>+'Input Sheet'!AW638/'Input Sheet'!W638*'Input Sheet'!AD638</f>
        <v>#DIV/0!</v>
      </c>
      <c r="H651" s="150">
        <f>+'Input Sheet'!AV638</f>
        <v>0</v>
      </c>
      <c r="I651" s="152">
        <f t="shared" si="10"/>
        <v>0</v>
      </c>
    </row>
    <row r="652" spans="3:9">
      <c r="C652" s="146">
        <f>+'Input Sheet'!A639</f>
        <v>0</v>
      </c>
      <c r="D652" s="137">
        <f>+'Input Sheet'!D639</f>
        <v>0</v>
      </c>
      <c r="E652" s="187">
        <v>0</v>
      </c>
      <c r="F652" s="149">
        <f>+'Input Sheet'!AD639</f>
        <v>0</v>
      </c>
      <c r="G652" s="135" t="e">
        <f>+'Input Sheet'!AW639/'Input Sheet'!W639*'Input Sheet'!AD639</f>
        <v>#DIV/0!</v>
      </c>
      <c r="H652" s="150">
        <f>+'Input Sheet'!AV639</f>
        <v>0</v>
      </c>
      <c r="I652" s="152">
        <f t="shared" si="10"/>
        <v>0</v>
      </c>
    </row>
    <row r="653" spans="3:9">
      <c r="C653" s="146">
        <f>+'Input Sheet'!A640</f>
        <v>0</v>
      </c>
      <c r="D653" s="137">
        <f>+'Input Sheet'!D640</f>
        <v>0</v>
      </c>
      <c r="E653" s="187">
        <v>0</v>
      </c>
      <c r="F653" s="149">
        <f>+'Input Sheet'!AD640</f>
        <v>0</v>
      </c>
      <c r="G653" s="135" t="e">
        <f>+'Input Sheet'!AW640/'Input Sheet'!W640*'Input Sheet'!AD640</f>
        <v>#DIV/0!</v>
      </c>
      <c r="H653" s="150">
        <f>+'Input Sheet'!AV640</f>
        <v>0</v>
      </c>
      <c r="I653" s="152">
        <f t="shared" si="10"/>
        <v>0</v>
      </c>
    </row>
    <row r="654" spans="3:9">
      <c r="C654" s="146">
        <f>+'Input Sheet'!A641</f>
        <v>0</v>
      </c>
      <c r="D654" s="137">
        <f>+'Input Sheet'!D641</f>
        <v>0</v>
      </c>
      <c r="E654" s="187">
        <v>0</v>
      </c>
      <c r="F654" s="149">
        <f>+'Input Sheet'!AD641</f>
        <v>0</v>
      </c>
      <c r="G654" s="135" t="e">
        <f>+'Input Sheet'!AW641/'Input Sheet'!W641*'Input Sheet'!AD641</f>
        <v>#DIV/0!</v>
      </c>
      <c r="H654" s="150">
        <f>+'Input Sheet'!AV641</f>
        <v>0</v>
      </c>
      <c r="I654" s="152">
        <f t="shared" si="10"/>
        <v>0</v>
      </c>
    </row>
    <row r="655" spans="3:9">
      <c r="C655" s="146">
        <f>+'Input Sheet'!A642</f>
        <v>0</v>
      </c>
      <c r="D655" s="137">
        <f>+'Input Sheet'!D642</f>
        <v>0</v>
      </c>
      <c r="E655" s="187">
        <v>0</v>
      </c>
      <c r="F655" s="149">
        <f>+'Input Sheet'!AD642</f>
        <v>0</v>
      </c>
      <c r="G655" s="135" t="e">
        <f>+'Input Sheet'!AW642/'Input Sheet'!W642*'Input Sheet'!AD642</f>
        <v>#DIV/0!</v>
      </c>
      <c r="H655" s="150">
        <f>+'Input Sheet'!AV642</f>
        <v>0</v>
      </c>
      <c r="I655" s="152">
        <f t="shared" si="10"/>
        <v>0</v>
      </c>
    </row>
    <row r="656" spans="3:9">
      <c r="C656" s="146">
        <f>+'Input Sheet'!A643</f>
        <v>0</v>
      </c>
      <c r="D656" s="137">
        <f>+'Input Sheet'!D643</f>
        <v>0</v>
      </c>
      <c r="E656" s="187">
        <v>0</v>
      </c>
      <c r="F656" s="149">
        <f>+'Input Sheet'!AD643</f>
        <v>0</v>
      </c>
      <c r="G656" s="135" t="e">
        <f>+'Input Sheet'!AW643/'Input Sheet'!W643*'Input Sheet'!AD643</f>
        <v>#DIV/0!</v>
      </c>
      <c r="H656" s="150">
        <f>+'Input Sheet'!AV643</f>
        <v>0</v>
      </c>
      <c r="I656" s="152">
        <f t="shared" si="10"/>
        <v>0</v>
      </c>
    </row>
    <row r="657" spans="3:9">
      <c r="C657" s="146">
        <f>+'Input Sheet'!A644</f>
        <v>0</v>
      </c>
      <c r="D657" s="137">
        <f>+'Input Sheet'!D644</f>
        <v>0</v>
      </c>
      <c r="E657" s="187">
        <v>0</v>
      </c>
      <c r="F657" s="149">
        <f>+'Input Sheet'!AD644</f>
        <v>0</v>
      </c>
      <c r="G657" s="135" t="e">
        <f>+'Input Sheet'!AW644/'Input Sheet'!W644*'Input Sheet'!AD644</f>
        <v>#DIV/0!</v>
      </c>
      <c r="H657" s="150">
        <f>+'Input Sheet'!AV644</f>
        <v>0</v>
      </c>
      <c r="I657" s="152">
        <f t="shared" si="10"/>
        <v>0</v>
      </c>
    </row>
    <row r="658" spans="3:9">
      <c r="C658" s="146">
        <f>+'Input Sheet'!A645</f>
        <v>0</v>
      </c>
      <c r="D658" s="137">
        <f>+'Input Sheet'!D645</f>
        <v>0</v>
      </c>
      <c r="E658" s="187">
        <v>0</v>
      </c>
      <c r="F658" s="149">
        <f>+'Input Sheet'!AD645</f>
        <v>0</v>
      </c>
      <c r="G658" s="135" t="e">
        <f>+'Input Sheet'!AW645/'Input Sheet'!W645*'Input Sheet'!AD645</f>
        <v>#DIV/0!</v>
      </c>
      <c r="H658" s="150">
        <f>+'Input Sheet'!AV645</f>
        <v>0</v>
      </c>
      <c r="I658" s="152">
        <f t="shared" si="10"/>
        <v>0</v>
      </c>
    </row>
    <row r="659" spans="3:9">
      <c r="C659" s="146">
        <f>+'Input Sheet'!A646</f>
        <v>0</v>
      </c>
      <c r="D659" s="137">
        <f>+'Input Sheet'!D646</f>
        <v>0</v>
      </c>
      <c r="E659" s="187">
        <v>0</v>
      </c>
      <c r="F659" s="149">
        <f>+'Input Sheet'!AD646</f>
        <v>0</v>
      </c>
      <c r="G659" s="135" t="e">
        <f>+'Input Sheet'!AW646/'Input Sheet'!W646*'Input Sheet'!AD646</f>
        <v>#DIV/0!</v>
      </c>
      <c r="H659" s="150">
        <f>+'Input Sheet'!AV646</f>
        <v>0</v>
      </c>
      <c r="I659" s="152">
        <f t="shared" si="10"/>
        <v>0</v>
      </c>
    </row>
    <row r="660" spans="3:9">
      <c r="C660" s="146">
        <f>+'Input Sheet'!A647</f>
        <v>0</v>
      </c>
      <c r="D660" s="137">
        <f>+'Input Sheet'!D647</f>
        <v>0</v>
      </c>
      <c r="E660" s="187">
        <v>0</v>
      </c>
      <c r="F660" s="149">
        <f>+'Input Sheet'!AD647</f>
        <v>0</v>
      </c>
      <c r="G660" s="135" t="e">
        <f>+'Input Sheet'!AW647/'Input Sheet'!W647*'Input Sheet'!AD647</f>
        <v>#DIV/0!</v>
      </c>
      <c r="H660" s="150">
        <f>+'Input Sheet'!AV647</f>
        <v>0</v>
      </c>
      <c r="I660" s="152">
        <f t="shared" si="10"/>
        <v>0</v>
      </c>
    </row>
    <row r="661" spans="3:9">
      <c r="C661" s="146">
        <f>+'Input Sheet'!A648</f>
        <v>0</v>
      </c>
      <c r="D661" s="137">
        <f>+'Input Sheet'!D648</f>
        <v>0</v>
      </c>
      <c r="E661" s="187">
        <v>0</v>
      </c>
      <c r="F661" s="149">
        <f>+'Input Sheet'!AD648</f>
        <v>0</v>
      </c>
      <c r="G661" s="135" t="e">
        <f>+'Input Sheet'!AW648/'Input Sheet'!W648*'Input Sheet'!AD648</f>
        <v>#DIV/0!</v>
      </c>
      <c r="H661" s="150">
        <f>+'Input Sheet'!AV648</f>
        <v>0</v>
      </c>
      <c r="I661" s="152">
        <f t="shared" si="10"/>
        <v>0</v>
      </c>
    </row>
    <row r="662" spans="3:9">
      <c r="C662" s="146">
        <f>+'Input Sheet'!A649</f>
        <v>0</v>
      </c>
      <c r="D662" s="137">
        <f>+'Input Sheet'!D649</f>
        <v>0</v>
      </c>
      <c r="E662" s="187">
        <v>0</v>
      </c>
      <c r="F662" s="149">
        <f>+'Input Sheet'!AD649</f>
        <v>0</v>
      </c>
      <c r="G662" s="135" t="e">
        <f>+'Input Sheet'!AW649/'Input Sheet'!W649*'Input Sheet'!AD649</f>
        <v>#DIV/0!</v>
      </c>
      <c r="H662" s="150">
        <f>+'Input Sheet'!AV649</f>
        <v>0</v>
      </c>
      <c r="I662" s="152">
        <f t="shared" si="10"/>
        <v>0</v>
      </c>
    </row>
    <row r="663" spans="3:9">
      <c r="C663" s="146">
        <f>+'Input Sheet'!A650</f>
        <v>0</v>
      </c>
      <c r="D663" s="137">
        <f>+'Input Sheet'!D650</f>
        <v>0</v>
      </c>
      <c r="E663" s="187">
        <v>0</v>
      </c>
      <c r="F663" s="149">
        <f>+'Input Sheet'!AD650</f>
        <v>0</v>
      </c>
      <c r="G663" s="135" t="e">
        <f>+'Input Sheet'!AW650/'Input Sheet'!W650*'Input Sheet'!AD650</f>
        <v>#DIV/0!</v>
      </c>
      <c r="H663" s="150">
        <f>+'Input Sheet'!AV650</f>
        <v>0</v>
      </c>
      <c r="I663" s="152">
        <f t="shared" si="10"/>
        <v>0</v>
      </c>
    </row>
    <row r="664" spans="3:9">
      <c r="C664" s="146">
        <f>+'Input Sheet'!A651</f>
        <v>0</v>
      </c>
      <c r="D664" s="137">
        <f>+'Input Sheet'!D651</f>
        <v>0</v>
      </c>
      <c r="E664" s="187">
        <v>0</v>
      </c>
      <c r="F664" s="149">
        <f>+'Input Sheet'!AD651</f>
        <v>0</v>
      </c>
      <c r="G664" s="135" t="e">
        <f>+'Input Sheet'!AW651/'Input Sheet'!W651*'Input Sheet'!AD651</f>
        <v>#DIV/0!</v>
      </c>
      <c r="H664" s="150">
        <f>+'Input Sheet'!AV651</f>
        <v>0</v>
      </c>
      <c r="I664" s="152">
        <f t="shared" si="10"/>
        <v>0</v>
      </c>
    </row>
    <row r="665" spans="3:9">
      <c r="C665" s="146">
        <f>+'Input Sheet'!A652</f>
        <v>0</v>
      </c>
      <c r="D665" s="137">
        <f>+'Input Sheet'!D652</f>
        <v>0</v>
      </c>
      <c r="E665" s="187">
        <v>0</v>
      </c>
      <c r="F665" s="149">
        <f>+'Input Sheet'!AD652</f>
        <v>0</v>
      </c>
      <c r="G665" s="135" t="e">
        <f>+'Input Sheet'!AW652/'Input Sheet'!W652*'Input Sheet'!AD652</f>
        <v>#DIV/0!</v>
      </c>
      <c r="H665" s="150">
        <f>+'Input Sheet'!AV652</f>
        <v>0</v>
      </c>
      <c r="I665" s="152">
        <f t="shared" si="10"/>
        <v>0</v>
      </c>
    </row>
    <row r="666" spans="3:9">
      <c r="C666" s="146">
        <f>+'Input Sheet'!A653</f>
        <v>0</v>
      </c>
      <c r="D666" s="137">
        <f>+'Input Sheet'!D653</f>
        <v>0</v>
      </c>
      <c r="E666" s="187">
        <v>0</v>
      </c>
      <c r="F666" s="149">
        <f>+'Input Sheet'!AD653</f>
        <v>0</v>
      </c>
      <c r="G666" s="135" t="e">
        <f>+'Input Sheet'!AW653/'Input Sheet'!W653*'Input Sheet'!AD653</f>
        <v>#DIV/0!</v>
      </c>
      <c r="H666" s="150">
        <f>+'Input Sheet'!AV653</f>
        <v>0</v>
      </c>
      <c r="I666" s="152">
        <f t="shared" si="10"/>
        <v>0</v>
      </c>
    </row>
    <row r="667" spans="3:9">
      <c r="C667" s="146">
        <f>+'Input Sheet'!A654</f>
        <v>0</v>
      </c>
      <c r="D667" s="137">
        <f>+'Input Sheet'!D654</f>
        <v>0</v>
      </c>
      <c r="E667" s="187">
        <v>0</v>
      </c>
      <c r="F667" s="149">
        <f>+'Input Sheet'!AD654</f>
        <v>0</v>
      </c>
      <c r="G667" s="135" t="e">
        <f>+'Input Sheet'!AW654/'Input Sheet'!W654*'Input Sheet'!AD654</f>
        <v>#DIV/0!</v>
      </c>
      <c r="H667" s="150">
        <f>+'Input Sheet'!AV654</f>
        <v>0</v>
      </c>
      <c r="I667" s="152">
        <f t="shared" si="10"/>
        <v>0</v>
      </c>
    </row>
    <row r="668" spans="3:9">
      <c r="C668" s="146">
        <f>+'Input Sheet'!A655</f>
        <v>0</v>
      </c>
      <c r="D668" s="137">
        <f>+'Input Sheet'!D655</f>
        <v>0</v>
      </c>
      <c r="E668" s="187">
        <v>0</v>
      </c>
      <c r="F668" s="149">
        <f>+'Input Sheet'!AD655</f>
        <v>0</v>
      </c>
      <c r="G668" s="135" t="e">
        <f>+'Input Sheet'!AW655/'Input Sheet'!W655*'Input Sheet'!AD655</f>
        <v>#DIV/0!</v>
      </c>
      <c r="H668" s="150">
        <f>+'Input Sheet'!AV655</f>
        <v>0</v>
      </c>
      <c r="I668" s="152">
        <f t="shared" si="10"/>
        <v>0</v>
      </c>
    </row>
    <row r="669" spans="3:9">
      <c r="C669" s="146">
        <f>+'Input Sheet'!A656</f>
        <v>0</v>
      </c>
      <c r="D669" s="137">
        <f>+'Input Sheet'!D656</f>
        <v>0</v>
      </c>
      <c r="E669" s="187">
        <v>0</v>
      </c>
      <c r="F669" s="149">
        <f>+'Input Sheet'!AD656</f>
        <v>0</v>
      </c>
      <c r="G669" s="135" t="e">
        <f>+'Input Sheet'!AW656/'Input Sheet'!W656*'Input Sheet'!AD656</f>
        <v>#DIV/0!</v>
      </c>
      <c r="H669" s="150">
        <f>+'Input Sheet'!AV656</f>
        <v>0</v>
      </c>
      <c r="I669" s="152">
        <f t="shared" si="10"/>
        <v>0</v>
      </c>
    </row>
    <row r="670" spans="3:9">
      <c r="C670" s="146">
        <f>+'Input Sheet'!A657</f>
        <v>0</v>
      </c>
      <c r="D670" s="137">
        <f>+'Input Sheet'!D657</f>
        <v>0</v>
      </c>
      <c r="E670" s="187">
        <v>0</v>
      </c>
      <c r="F670" s="149">
        <f>+'Input Sheet'!AD657</f>
        <v>0</v>
      </c>
      <c r="G670" s="135" t="e">
        <f>+'Input Sheet'!AW657/'Input Sheet'!W657*'Input Sheet'!AD657</f>
        <v>#DIV/0!</v>
      </c>
      <c r="H670" s="150">
        <f>+'Input Sheet'!AV657</f>
        <v>0</v>
      </c>
      <c r="I670" s="152">
        <f t="shared" si="10"/>
        <v>0</v>
      </c>
    </row>
    <row r="671" spans="3:9">
      <c r="C671" s="146">
        <f>+'Input Sheet'!A658</f>
        <v>0</v>
      </c>
      <c r="D671" s="137">
        <f>+'Input Sheet'!D658</f>
        <v>0</v>
      </c>
      <c r="E671" s="187">
        <v>0</v>
      </c>
      <c r="F671" s="149">
        <f>+'Input Sheet'!AD658</f>
        <v>0</v>
      </c>
      <c r="G671" s="135" t="e">
        <f>+'Input Sheet'!AW658/'Input Sheet'!W658*'Input Sheet'!AD658</f>
        <v>#DIV/0!</v>
      </c>
      <c r="H671" s="150">
        <f>+'Input Sheet'!AV658</f>
        <v>0</v>
      </c>
      <c r="I671" s="152">
        <f t="shared" si="10"/>
        <v>0</v>
      </c>
    </row>
    <row r="672" spans="3:9">
      <c r="C672" s="146">
        <f>+'Input Sheet'!A659</f>
        <v>0</v>
      </c>
      <c r="D672" s="137">
        <f>+'Input Sheet'!D659</f>
        <v>0</v>
      </c>
      <c r="E672" s="187">
        <v>0</v>
      </c>
      <c r="F672" s="149">
        <f>+'Input Sheet'!AD659</f>
        <v>0</v>
      </c>
      <c r="G672" s="135" t="e">
        <f>+'Input Sheet'!AW659/'Input Sheet'!W659*'Input Sheet'!AD659</f>
        <v>#DIV/0!</v>
      </c>
      <c r="H672" s="150">
        <f>+'Input Sheet'!AV659</f>
        <v>0</v>
      </c>
      <c r="I672" s="152">
        <f t="shared" si="10"/>
        <v>0</v>
      </c>
    </row>
    <row r="673" spans="3:9">
      <c r="C673" s="146">
        <f>+'Input Sheet'!A660</f>
        <v>0</v>
      </c>
      <c r="D673" s="137">
        <f>+'Input Sheet'!D660</f>
        <v>0</v>
      </c>
      <c r="E673" s="187">
        <v>0</v>
      </c>
      <c r="F673" s="149">
        <f>+'Input Sheet'!AD660</f>
        <v>0</v>
      </c>
      <c r="G673" s="135" t="e">
        <f>+'Input Sheet'!AW660/'Input Sheet'!W660*'Input Sheet'!AD660</f>
        <v>#DIV/0!</v>
      </c>
      <c r="H673" s="150">
        <f>+'Input Sheet'!AV660</f>
        <v>0</v>
      </c>
      <c r="I673" s="152">
        <f t="shared" si="10"/>
        <v>0</v>
      </c>
    </row>
    <row r="674" spans="3:9">
      <c r="C674" s="146">
        <f>+'Input Sheet'!A661</f>
        <v>0</v>
      </c>
      <c r="D674" s="137">
        <f>+'Input Sheet'!D661</f>
        <v>0</v>
      </c>
      <c r="E674" s="187">
        <v>0</v>
      </c>
      <c r="F674" s="149">
        <f>+'Input Sheet'!AD661</f>
        <v>0</v>
      </c>
      <c r="G674" s="135" t="e">
        <f>+'Input Sheet'!AW661/'Input Sheet'!W661*'Input Sheet'!AD661</f>
        <v>#DIV/0!</v>
      </c>
      <c r="H674" s="150">
        <f>+'Input Sheet'!AV661</f>
        <v>0</v>
      </c>
      <c r="I674" s="152">
        <f t="shared" si="10"/>
        <v>0</v>
      </c>
    </row>
    <row r="675" spans="3:9">
      <c r="C675" s="146">
        <f>+'Input Sheet'!A662</f>
        <v>0</v>
      </c>
      <c r="D675" s="137">
        <f>+'Input Sheet'!D662</f>
        <v>0</v>
      </c>
      <c r="E675" s="187">
        <v>0</v>
      </c>
      <c r="F675" s="149">
        <f>+'Input Sheet'!AD662</f>
        <v>0</v>
      </c>
      <c r="G675" s="135" t="e">
        <f>+'Input Sheet'!AW662/'Input Sheet'!W662*'Input Sheet'!AD662</f>
        <v>#DIV/0!</v>
      </c>
      <c r="H675" s="150">
        <f>+'Input Sheet'!AV662</f>
        <v>0</v>
      </c>
      <c r="I675" s="152">
        <f t="shared" si="10"/>
        <v>0</v>
      </c>
    </row>
    <row r="676" spans="3:9">
      <c r="C676" s="146">
        <f>+'Input Sheet'!A663</f>
        <v>0</v>
      </c>
      <c r="D676" s="137">
        <f>+'Input Sheet'!D663</f>
        <v>0</v>
      </c>
      <c r="E676" s="187">
        <v>0</v>
      </c>
      <c r="F676" s="149">
        <f>+'Input Sheet'!AD663</f>
        <v>0</v>
      </c>
      <c r="G676" s="135" t="e">
        <f>+'Input Sheet'!AW663/'Input Sheet'!W663*'Input Sheet'!AD663</f>
        <v>#DIV/0!</v>
      </c>
      <c r="H676" s="150">
        <f>+'Input Sheet'!AV663</f>
        <v>0</v>
      </c>
      <c r="I676" s="152">
        <f t="shared" si="10"/>
        <v>0</v>
      </c>
    </row>
    <row r="677" spans="3:9">
      <c r="C677" s="146">
        <f>+'Input Sheet'!A664</f>
        <v>0</v>
      </c>
      <c r="D677" s="137">
        <f>+'Input Sheet'!D664</f>
        <v>0</v>
      </c>
      <c r="E677" s="187">
        <v>0</v>
      </c>
      <c r="F677" s="149">
        <f>+'Input Sheet'!AD664</f>
        <v>0</v>
      </c>
      <c r="G677" s="135" t="e">
        <f>+'Input Sheet'!AW664/'Input Sheet'!W664*'Input Sheet'!AD664</f>
        <v>#DIV/0!</v>
      </c>
      <c r="H677" s="150">
        <f>+'Input Sheet'!AV664</f>
        <v>0</v>
      </c>
      <c r="I677" s="152">
        <f t="shared" si="10"/>
        <v>0</v>
      </c>
    </row>
    <row r="678" spans="3:9">
      <c r="C678" s="146">
        <f>+'Input Sheet'!A665</f>
        <v>0</v>
      </c>
      <c r="D678" s="137">
        <f>+'Input Sheet'!D665</f>
        <v>0</v>
      </c>
      <c r="E678" s="187">
        <v>0</v>
      </c>
      <c r="F678" s="149">
        <f>+'Input Sheet'!AD665</f>
        <v>0</v>
      </c>
      <c r="G678" s="135" t="e">
        <f>+'Input Sheet'!AW665/'Input Sheet'!W665*'Input Sheet'!AD665</f>
        <v>#DIV/0!</v>
      </c>
      <c r="H678" s="150">
        <f>+'Input Sheet'!AV665</f>
        <v>0</v>
      </c>
      <c r="I678" s="152">
        <f t="shared" si="10"/>
        <v>0</v>
      </c>
    </row>
    <row r="679" spans="3:9">
      <c r="C679" s="146">
        <f>+'Input Sheet'!A666</f>
        <v>0</v>
      </c>
      <c r="D679" s="137">
        <f>+'Input Sheet'!D666</f>
        <v>0</v>
      </c>
      <c r="E679" s="187">
        <v>0</v>
      </c>
      <c r="F679" s="149">
        <f>+'Input Sheet'!AD666</f>
        <v>0</v>
      </c>
      <c r="G679" s="135" t="e">
        <f>+'Input Sheet'!AW666/'Input Sheet'!W666*'Input Sheet'!AD666</f>
        <v>#DIV/0!</v>
      </c>
      <c r="H679" s="150">
        <f>+'Input Sheet'!AV666</f>
        <v>0</v>
      </c>
      <c r="I679" s="152">
        <f t="shared" si="10"/>
        <v>0</v>
      </c>
    </row>
    <row r="680" spans="3:9">
      <c r="C680" s="146">
        <f>+'Input Sheet'!A667</f>
        <v>0</v>
      </c>
      <c r="D680" s="137">
        <f>+'Input Sheet'!D667</f>
        <v>0</v>
      </c>
      <c r="E680" s="187">
        <v>0</v>
      </c>
      <c r="F680" s="149">
        <f>+'Input Sheet'!AD667</f>
        <v>0</v>
      </c>
      <c r="G680" s="135" t="e">
        <f>+'Input Sheet'!AW667/'Input Sheet'!W667*'Input Sheet'!AD667</f>
        <v>#DIV/0!</v>
      </c>
      <c r="H680" s="150">
        <f>+'Input Sheet'!AV667</f>
        <v>0</v>
      </c>
      <c r="I680" s="152">
        <f t="shared" si="10"/>
        <v>0</v>
      </c>
    </row>
    <row r="681" spans="3:9">
      <c r="C681" s="146">
        <f>+'Input Sheet'!A668</f>
        <v>0</v>
      </c>
      <c r="D681" s="137">
        <f>+'Input Sheet'!D668</f>
        <v>0</v>
      </c>
      <c r="E681" s="187">
        <v>0</v>
      </c>
      <c r="F681" s="149">
        <f>+'Input Sheet'!AD668</f>
        <v>0</v>
      </c>
      <c r="G681" s="135" t="e">
        <f>+'Input Sheet'!AW668/'Input Sheet'!W668*'Input Sheet'!AD668</f>
        <v>#DIV/0!</v>
      </c>
      <c r="H681" s="150">
        <f>+'Input Sheet'!AV668</f>
        <v>0</v>
      </c>
      <c r="I681" s="152">
        <f t="shared" si="10"/>
        <v>0</v>
      </c>
    </row>
    <row r="682" spans="3:9">
      <c r="C682" s="146">
        <f>+'Input Sheet'!A669</f>
        <v>0</v>
      </c>
      <c r="D682" s="137">
        <f>+'Input Sheet'!D669</f>
        <v>0</v>
      </c>
      <c r="E682" s="187">
        <v>0</v>
      </c>
      <c r="F682" s="149">
        <f>+'Input Sheet'!AD669</f>
        <v>0</v>
      </c>
      <c r="G682" s="135" t="e">
        <f>+'Input Sheet'!AW669/'Input Sheet'!W669*'Input Sheet'!AD669</f>
        <v>#DIV/0!</v>
      </c>
      <c r="H682" s="150">
        <f>+'Input Sheet'!AV669</f>
        <v>0</v>
      </c>
      <c r="I682" s="152">
        <f t="shared" si="10"/>
        <v>0</v>
      </c>
    </row>
    <row r="683" spans="3:9">
      <c r="C683" s="146">
        <f>+'Input Sheet'!A670</f>
        <v>0</v>
      </c>
      <c r="D683" s="137">
        <f>+'Input Sheet'!D670</f>
        <v>0</v>
      </c>
      <c r="E683" s="187">
        <v>0</v>
      </c>
      <c r="F683" s="149">
        <f>+'Input Sheet'!AD670</f>
        <v>0</v>
      </c>
      <c r="G683" s="135" t="e">
        <f>+'Input Sheet'!AW670/'Input Sheet'!W670*'Input Sheet'!AD670</f>
        <v>#DIV/0!</v>
      </c>
      <c r="H683" s="150">
        <f>+'Input Sheet'!AV670</f>
        <v>0</v>
      </c>
      <c r="I683" s="152">
        <f t="shared" si="10"/>
        <v>0</v>
      </c>
    </row>
    <row r="684" spans="3:9">
      <c r="C684" s="146">
        <f>+'Input Sheet'!A671</f>
        <v>0</v>
      </c>
      <c r="D684" s="137">
        <f>+'Input Sheet'!D671</f>
        <v>0</v>
      </c>
      <c r="E684" s="187">
        <v>0</v>
      </c>
      <c r="F684" s="149">
        <f>+'Input Sheet'!AD671</f>
        <v>0</v>
      </c>
      <c r="G684" s="135" t="e">
        <f>+'Input Sheet'!AW671/'Input Sheet'!W671*'Input Sheet'!AD671</f>
        <v>#DIV/0!</v>
      </c>
      <c r="H684" s="150">
        <f>+'Input Sheet'!AV671</f>
        <v>0</v>
      </c>
      <c r="I684" s="152">
        <f t="shared" si="10"/>
        <v>0</v>
      </c>
    </row>
    <row r="685" spans="3:9">
      <c r="C685" s="146">
        <f>+'Input Sheet'!A672</f>
        <v>0</v>
      </c>
      <c r="D685" s="137">
        <f>+'Input Sheet'!D672</f>
        <v>0</v>
      </c>
      <c r="E685" s="187">
        <v>0</v>
      </c>
      <c r="F685" s="149">
        <f>+'Input Sheet'!AD672</f>
        <v>0</v>
      </c>
      <c r="G685" s="135" t="e">
        <f>+'Input Sheet'!AW672/'Input Sheet'!W672*'Input Sheet'!AD672</f>
        <v>#DIV/0!</v>
      </c>
      <c r="H685" s="150">
        <f>+'Input Sheet'!AV672</f>
        <v>0</v>
      </c>
      <c r="I685" s="152">
        <f t="shared" si="10"/>
        <v>0</v>
      </c>
    </row>
    <row r="686" spans="3:9">
      <c r="C686" s="146">
        <f>+'Input Sheet'!A673</f>
        <v>0</v>
      </c>
      <c r="D686" s="137">
        <f>+'Input Sheet'!D673</f>
        <v>0</v>
      </c>
      <c r="E686" s="187">
        <v>0</v>
      </c>
      <c r="F686" s="149">
        <f>+'Input Sheet'!AD673</f>
        <v>0</v>
      </c>
      <c r="G686" s="135" t="e">
        <f>+'Input Sheet'!AW673/'Input Sheet'!W673*'Input Sheet'!AD673</f>
        <v>#DIV/0!</v>
      </c>
      <c r="H686" s="150">
        <f>+'Input Sheet'!AV673</f>
        <v>0</v>
      </c>
      <c r="I686" s="152">
        <f t="shared" si="10"/>
        <v>0</v>
      </c>
    </row>
    <row r="687" spans="3:9">
      <c r="C687" s="146">
        <f>+'Input Sheet'!A674</f>
        <v>0</v>
      </c>
      <c r="D687" s="137">
        <f>+'Input Sheet'!D674</f>
        <v>0</v>
      </c>
      <c r="E687" s="187">
        <v>0</v>
      </c>
      <c r="F687" s="149">
        <f>+'Input Sheet'!AD674</f>
        <v>0</v>
      </c>
      <c r="G687" s="135" t="e">
        <f>+'Input Sheet'!AW674/'Input Sheet'!W674*'Input Sheet'!AD674</f>
        <v>#DIV/0!</v>
      </c>
      <c r="H687" s="150">
        <f>+'Input Sheet'!AV674</f>
        <v>0</v>
      </c>
      <c r="I687" s="152">
        <f t="shared" si="10"/>
        <v>0</v>
      </c>
    </row>
    <row r="688" spans="3:9">
      <c r="C688" s="146">
        <f>+'Input Sheet'!A675</f>
        <v>0</v>
      </c>
      <c r="D688" s="137">
        <f>+'Input Sheet'!D675</f>
        <v>0</v>
      </c>
      <c r="E688" s="187">
        <v>0</v>
      </c>
      <c r="F688" s="149">
        <f>+'Input Sheet'!AD675</f>
        <v>0</v>
      </c>
      <c r="G688" s="135" t="e">
        <f>+'Input Sheet'!AW675/'Input Sheet'!W675*'Input Sheet'!AD675</f>
        <v>#DIV/0!</v>
      </c>
      <c r="H688" s="150">
        <f>+'Input Sheet'!AV675</f>
        <v>0</v>
      </c>
      <c r="I688" s="152">
        <f t="shared" si="10"/>
        <v>0</v>
      </c>
    </row>
    <row r="689" spans="3:9">
      <c r="C689" s="146">
        <f>+'Input Sheet'!A676</f>
        <v>0</v>
      </c>
      <c r="D689" s="137">
        <f>+'Input Sheet'!D676</f>
        <v>0</v>
      </c>
      <c r="E689" s="187">
        <v>0</v>
      </c>
      <c r="F689" s="149">
        <f>+'Input Sheet'!AD676</f>
        <v>0</v>
      </c>
      <c r="G689" s="135" t="e">
        <f>+'Input Sheet'!AW676/'Input Sheet'!W676*'Input Sheet'!AD676</f>
        <v>#DIV/0!</v>
      </c>
      <c r="H689" s="150">
        <f>+'Input Sheet'!AV676</f>
        <v>0</v>
      </c>
      <c r="I689" s="152">
        <f t="shared" si="10"/>
        <v>0</v>
      </c>
    </row>
    <row r="690" spans="3:9">
      <c r="C690" s="146">
        <f>+'Input Sheet'!A677</f>
        <v>0</v>
      </c>
      <c r="D690" s="137">
        <f>+'Input Sheet'!D677</f>
        <v>0</v>
      </c>
      <c r="E690" s="187">
        <v>0</v>
      </c>
      <c r="F690" s="149">
        <f>+'Input Sheet'!AD677</f>
        <v>0</v>
      </c>
      <c r="G690" s="135" t="e">
        <f>+'Input Sheet'!AW677/'Input Sheet'!W677*'Input Sheet'!AD677</f>
        <v>#DIV/0!</v>
      </c>
      <c r="H690" s="150">
        <f>+'Input Sheet'!AV677</f>
        <v>0</v>
      </c>
      <c r="I690" s="152">
        <f t="shared" si="10"/>
        <v>0</v>
      </c>
    </row>
    <row r="691" spans="3:9">
      <c r="C691" s="146">
        <f>+'Input Sheet'!A678</f>
        <v>0</v>
      </c>
      <c r="D691" s="137">
        <f>+'Input Sheet'!D678</f>
        <v>0</v>
      </c>
      <c r="E691" s="187">
        <v>0</v>
      </c>
      <c r="F691" s="149">
        <f>+'Input Sheet'!AD678</f>
        <v>0</v>
      </c>
      <c r="G691" s="135" t="e">
        <f>+'Input Sheet'!AW678/'Input Sheet'!W678*'Input Sheet'!AD678</f>
        <v>#DIV/0!</v>
      </c>
      <c r="H691" s="150">
        <f>+'Input Sheet'!AV678</f>
        <v>0</v>
      </c>
      <c r="I691" s="152">
        <f t="shared" si="10"/>
        <v>0</v>
      </c>
    </row>
    <row r="692" spans="3:9">
      <c r="C692" s="146">
        <f>+'Input Sheet'!A679</f>
        <v>0</v>
      </c>
      <c r="D692" s="137">
        <f>+'Input Sheet'!D679</f>
        <v>0</v>
      </c>
      <c r="E692" s="187">
        <v>0</v>
      </c>
      <c r="F692" s="149">
        <f>+'Input Sheet'!AD679</f>
        <v>0</v>
      </c>
      <c r="G692" s="135" t="e">
        <f>+'Input Sheet'!AW679/'Input Sheet'!W679*'Input Sheet'!AD679</f>
        <v>#DIV/0!</v>
      </c>
      <c r="H692" s="150">
        <f>+'Input Sheet'!AV679</f>
        <v>0</v>
      </c>
      <c r="I692" s="152">
        <f t="shared" si="10"/>
        <v>0</v>
      </c>
    </row>
    <row r="693" spans="3:9">
      <c r="C693" s="146">
        <f>+'Input Sheet'!A680</f>
        <v>0</v>
      </c>
      <c r="D693" s="137">
        <f>+'Input Sheet'!D680</f>
        <v>0</v>
      </c>
      <c r="E693" s="187">
        <v>0</v>
      </c>
      <c r="F693" s="149">
        <f>+'Input Sheet'!AD680</f>
        <v>0</v>
      </c>
      <c r="G693" s="135" t="e">
        <f>+'Input Sheet'!AW680/'Input Sheet'!W680*'Input Sheet'!AD680</f>
        <v>#DIV/0!</v>
      </c>
      <c r="H693" s="150">
        <f>+'Input Sheet'!AV680</f>
        <v>0</v>
      </c>
      <c r="I693" s="152">
        <f t="shared" si="10"/>
        <v>0</v>
      </c>
    </row>
    <row r="694" spans="3:9">
      <c r="C694" s="146">
        <f>+'Input Sheet'!A681</f>
        <v>0</v>
      </c>
      <c r="D694" s="137">
        <f>+'Input Sheet'!D681</f>
        <v>0</v>
      </c>
      <c r="E694" s="187">
        <v>0</v>
      </c>
      <c r="F694" s="149">
        <f>+'Input Sheet'!AD681</f>
        <v>0</v>
      </c>
      <c r="G694" s="135" t="e">
        <f>+'Input Sheet'!AW681/'Input Sheet'!W681*'Input Sheet'!AD681</f>
        <v>#DIV/0!</v>
      </c>
      <c r="H694" s="150">
        <f>+'Input Sheet'!AV681</f>
        <v>0</v>
      </c>
      <c r="I694" s="152">
        <f t="shared" si="10"/>
        <v>0</v>
      </c>
    </row>
    <row r="695" spans="3:9">
      <c r="C695" s="146">
        <f>+'Input Sheet'!A682</f>
        <v>0</v>
      </c>
      <c r="D695" s="137">
        <f>+'Input Sheet'!D682</f>
        <v>0</v>
      </c>
      <c r="E695" s="187">
        <v>0</v>
      </c>
      <c r="F695" s="149">
        <f>+'Input Sheet'!AD682</f>
        <v>0</v>
      </c>
      <c r="G695" s="135" t="e">
        <f>+'Input Sheet'!AW682/'Input Sheet'!W682*'Input Sheet'!AD682</f>
        <v>#DIV/0!</v>
      </c>
      <c r="H695" s="150">
        <f>+'Input Sheet'!AV682</f>
        <v>0</v>
      </c>
      <c r="I695" s="152">
        <f t="shared" si="10"/>
        <v>0</v>
      </c>
    </row>
    <row r="696" spans="3:9">
      <c r="C696" s="146">
        <f>+'Input Sheet'!A683</f>
        <v>0</v>
      </c>
      <c r="D696" s="137">
        <f>+'Input Sheet'!D683</f>
        <v>0</v>
      </c>
      <c r="E696" s="187">
        <v>0</v>
      </c>
      <c r="F696" s="149">
        <f>+'Input Sheet'!AD683</f>
        <v>0</v>
      </c>
      <c r="G696" s="135" t="e">
        <f>+'Input Sheet'!AW683/'Input Sheet'!W683*'Input Sheet'!AD683</f>
        <v>#DIV/0!</v>
      </c>
      <c r="H696" s="150">
        <f>+'Input Sheet'!AV683</f>
        <v>0</v>
      </c>
      <c r="I696" s="152">
        <f t="shared" si="10"/>
        <v>0</v>
      </c>
    </row>
    <row r="697" spans="3:9">
      <c r="C697" s="146">
        <f>+'Input Sheet'!A684</f>
        <v>0</v>
      </c>
      <c r="D697" s="137">
        <f>+'Input Sheet'!D684</f>
        <v>0</v>
      </c>
      <c r="E697" s="187">
        <v>0</v>
      </c>
      <c r="F697" s="149">
        <f>+'Input Sheet'!AD684</f>
        <v>0</v>
      </c>
      <c r="G697" s="135" t="e">
        <f>+'Input Sheet'!AW684/'Input Sheet'!W684*'Input Sheet'!AD684</f>
        <v>#DIV/0!</v>
      </c>
      <c r="H697" s="150">
        <f>+'Input Sheet'!AV684</f>
        <v>0</v>
      </c>
      <c r="I697" s="152">
        <f t="shared" si="10"/>
        <v>0</v>
      </c>
    </row>
    <row r="698" spans="3:9">
      <c r="C698" s="146">
        <f>+'Input Sheet'!A685</f>
        <v>0</v>
      </c>
      <c r="D698" s="137">
        <f>+'Input Sheet'!D685</f>
        <v>0</v>
      </c>
      <c r="E698" s="187">
        <v>0</v>
      </c>
      <c r="F698" s="149">
        <f>+'Input Sheet'!AD685</f>
        <v>0</v>
      </c>
      <c r="G698" s="135" t="e">
        <f>+'Input Sheet'!AW685/'Input Sheet'!W685*'Input Sheet'!AD685</f>
        <v>#DIV/0!</v>
      </c>
      <c r="H698" s="150">
        <f>+'Input Sheet'!AV685</f>
        <v>0</v>
      </c>
      <c r="I698" s="152">
        <f t="shared" si="10"/>
        <v>0</v>
      </c>
    </row>
    <row r="699" spans="3:9">
      <c r="C699" s="146">
        <f>+'Input Sheet'!A686</f>
        <v>0</v>
      </c>
      <c r="D699" s="137">
        <f>+'Input Sheet'!D686</f>
        <v>0</v>
      </c>
      <c r="E699" s="187">
        <v>0</v>
      </c>
      <c r="F699" s="149">
        <f>+'Input Sheet'!AD686</f>
        <v>0</v>
      </c>
      <c r="G699" s="135" t="e">
        <f>+'Input Sheet'!AW686/'Input Sheet'!W686*'Input Sheet'!AD686</f>
        <v>#DIV/0!</v>
      </c>
      <c r="H699" s="150">
        <f>+'Input Sheet'!AV686</f>
        <v>0</v>
      </c>
      <c r="I699" s="152">
        <f t="shared" si="10"/>
        <v>0</v>
      </c>
    </row>
    <row r="700" spans="3:9">
      <c r="C700" s="146">
        <f>+'Input Sheet'!A687</f>
        <v>0</v>
      </c>
      <c r="D700" s="137">
        <f>+'Input Sheet'!D687</f>
        <v>0</v>
      </c>
      <c r="E700" s="187">
        <v>0</v>
      </c>
      <c r="F700" s="149">
        <f>+'Input Sheet'!AD687</f>
        <v>0</v>
      </c>
      <c r="G700" s="135" t="e">
        <f>+'Input Sheet'!AW687/'Input Sheet'!W687*'Input Sheet'!AD687</f>
        <v>#DIV/0!</v>
      </c>
      <c r="H700" s="150">
        <f>+'Input Sheet'!AV687</f>
        <v>0</v>
      </c>
      <c r="I700" s="152">
        <f t="shared" si="10"/>
        <v>0</v>
      </c>
    </row>
    <row r="701" spans="3:9">
      <c r="C701" s="146">
        <f>+'Input Sheet'!A688</f>
        <v>0</v>
      </c>
      <c r="D701" s="137">
        <f>+'Input Sheet'!D688</f>
        <v>0</v>
      </c>
      <c r="E701" s="187">
        <v>0</v>
      </c>
      <c r="F701" s="149">
        <f>+'Input Sheet'!AD688</f>
        <v>0</v>
      </c>
      <c r="G701" s="135" t="e">
        <f>+'Input Sheet'!AW688/'Input Sheet'!W688*'Input Sheet'!AD688</f>
        <v>#DIV/0!</v>
      </c>
      <c r="H701" s="150">
        <f>+'Input Sheet'!AV688</f>
        <v>0</v>
      </c>
      <c r="I701" s="152">
        <f t="shared" si="10"/>
        <v>0</v>
      </c>
    </row>
    <row r="702" spans="3:9">
      <c r="C702" s="146">
        <f>+'Input Sheet'!A689</f>
        <v>0</v>
      </c>
      <c r="D702" s="137">
        <f>+'Input Sheet'!D689</f>
        <v>0</v>
      </c>
      <c r="E702" s="187">
        <v>0</v>
      </c>
      <c r="F702" s="149">
        <f>+'Input Sheet'!AD689</f>
        <v>0</v>
      </c>
      <c r="G702" s="135" t="e">
        <f>+'Input Sheet'!AW689/'Input Sheet'!W689*'Input Sheet'!AD689</f>
        <v>#DIV/0!</v>
      </c>
      <c r="H702" s="150">
        <f>+'Input Sheet'!AV689</f>
        <v>0</v>
      </c>
      <c r="I702" s="152">
        <f t="shared" si="10"/>
        <v>0</v>
      </c>
    </row>
    <row r="703" spans="3:9">
      <c r="C703" s="146">
        <f>+'Input Sheet'!A690</f>
        <v>0</v>
      </c>
      <c r="D703" s="137">
        <f>+'Input Sheet'!D690</f>
        <v>0</v>
      </c>
      <c r="E703" s="187">
        <v>0</v>
      </c>
      <c r="F703" s="149">
        <f>+'Input Sheet'!AD690</f>
        <v>0</v>
      </c>
      <c r="G703" s="135" t="e">
        <f>+'Input Sheet'!AW690/'Input Sheet'!W690*'Input Sheet'!AD690</f>
        <v>#DIV/0!</v>
      </c>
      <c r="H703" s="150">
        <f>+'Input Sheet'!AV690</f>
        <v>0</v>
      </c>
      <c r="I703" s="152">
        <f t="shared" si="10"/>
        <v>0</v>
      </c>
    </row>
    <row r="704" spans="3:9">
      <c r="C704" s="146">
        <f>+'Input Sheet'!A691</f>
        <v>0</v>
      </c>
      <c r="D704" s="137">
        <f>+'Input Sheet'!D691</f>
        <v>0</v>
      </c>
      <c r="E704" s="187">
        <v>0</v>
      </c>
      <c r="F704" s="149">
        <f>+'Input Sheet'!AD691</f>
        <v>0</v>
      </c>
      <c r="G704" s="135" t="e">
        <f>+'Input Sheet'!AW691/'Input Sheet'!W691*'Input Sheet'!AD691</f>
        <v>#DIV/0!</v>
      </c>
      <c r="H704" s="150">
        <f>+'Input Sheet'!AV691</f>
        <v>0</v>
      </c>
      <c r="I704" s="152">
        <f t="shared" si="10"/>
        <v>0</v>
      </c>
    </row>
    <row r="705" spans="3:9">
      <c r="C705" s="146">
        <f>+'Input Sheet'!A692</f>
        <v>0</v>
      </c>
      <c r="D705" s="137">
        <f>+'Input Sheet'!D692</f>
        <v>0</v>
      </c>
      <c r="E705" s="187">
        <v>0</v>
      </c>
      <c r="F705" s="149">
        <f>+'Input Sheet'!AD692</f>
        <v>0</v>
      </c>
      <c r="G705" s="135" t="e">
        <f>+'Input Sheet'!AW692/'Input Sheet'!W692*'Input Sheet'!AD692</f>
        <v>#DIV/0!</v>
      </c>
      <c r="H705" s="150">
        <f>+'Input Sheet'!AV692</f>
        <v>0</v>
      </c>
      <c r="I705" s="152">
        <f t="shared" si="10"/>
        <v>0</v>
      </c>
    </row>
    <row r="706" spans="3:9">
      <c r="C706" s="146">
        <f>+'Input Sheet'!A693</f>
        <v>0</v>
      </c>
      <c r="D706" s="137">
        <f>+'Input Sheet'!D693</f>
        <v>0</v>
      </c>
      <c r="E706" s="187">
        <v>0</v>
      </c>
      <c r="F706" s="149">
        <f>+'Input Sheet'!AD693</f>
        <v>0</v>
      </c>
      <c r="G706" s="135" t="e">
        <f>+'Input Sheet'!AW693/'Input Sheet'!W693*'Input Sheet'!AD693</f>
        <v>#DIV/0!</v>
      </c>
      <c r="H706" s="150">
        <f>+'Input Sheet'!AV693</f>
        <v>0</v>
      </c>
      <c r="I706" s="152">
        <f t="shared" si="10"/>
        <v>0</v>
      </c>
    </row>
    <row r="707" spans="3:9">
      <c r="C707" s="146">
        <f>+'Input Sheet'!A694</f>
        <v>0</v>
      </c>
      <c r="D707" s="137">
        <f>+'Input Sheet'!D694</f>
        <v>0</v>
      </c>
      <c r="E707" s="187">
        <v>0</v>
      </c>
      <c r="F707" s="149">
        <f>+'Input Sheet'!AD694</f>
        <v>0</v>
      </c>
      <c r="G707" s="135" t="e">
        <f>+'Input Sheet'!AW694/'Input Sheet'!W694*'Input Sheet'!AD694</f>
        <v>#DIV/0!</v>
      </c>
      <c r="H707" s="150">
        <f>+'Input Sheet'!AV694</f>
        <v>0</v>
      </c>
      <c r="I707" s="152">
        <f t="shared" si="10"/>
        <v>0</v>
      </c>
    </row>
    <row r="708" spans="3:9">
      <c r="C708" s="146">
        <f>+'Input Sheet'!A695</f>
        <v>0</v>
      </c>
      <c r="D708" s="137">
        <f>+'Input Sheet'!D695</f>
        <v>0</v>
      </c>
      <c r="E708" s="187">
        <v>0</v>
      </c>
      <c r="F708" s="149">
        <f>+'Input Sheet'!AD695</f>
        <v>0</v>
      </c>
      <c r="G708" s="135" t="e">
        <f>+'Input Sheet'!AW695/'Input Sheet'!W695*'Input Sheet'!AD695</f>
        <v>#DIV/0!</v>
      </c>
      <c r="H708" s="150">
        <f>+'Input Sheet'!AV695</f>
        <v>0</v>
      </c>
      <c r="I708" s="152">
        <f t="shared" si="10"/>
        <v>0</v>
      </c>
    </row>
    <row r="709" spans="3:9">
      <c r="C709" s="146">
        <f>+'Input Sheet'!A696</f>
        <v>0</v>
      </c>
      <c r="D709" s="137">
        <f>+'Input Sheet'!D696</f>
        <v>0</v>
      </c>
      <c r="E709" s="187">
        <v>0</v>
      </c>
      <c r="F709" s="149">
        <f>+'Input Sheet'!AD696</f>
        <v>0</v>
      </c>
      <c r="G709" s="135" t="e">
        <f>+'Input Sheet'!AW696/'Input Sheet'!W696*'Input Sheet'!AD696</f>
        <v>#DIV/0!</v>
      </c>
      <c r="H709" s="150">
        <f>+'Input Sheet'!AV696</f>
        <v>0</v>
      </c>
      <c r="I709" s="152">
        <f t="shared" si="10"/>
        <v>0</v>
      </c>
    </row>
    <row r="710" spans="3:9">
      <c r="C710" s="146">
        <f>+'Input Sheet'!A697</f>
        <v>0</v>
      </c>
      <c r="D710" s="137">
        <f>+'Input Sheet'!D697</f>
        <v>0</v>
      </c>
      <c r="E710" s="187">
        <v>0</v>
      </c>
      <c r="F710" s="149">
        <f>+'Input Sheet'!AD697</f>
        <v>0</v>
      </c>
      <c r="G710" s="135" t="e">
        <f>+'Input Sheet'!AW697/'Input Sheet'!W697*'Input Sheet'!AD697</f>
        <v>#DIV/0!</v>
      </c>
      <c r="H710" s="150">
        <f>+'Input Sheet'!AV697</f>
        <v>0</v>
      </c>
      <c r="I710" s="152">
        <f t="shared" si="10"/>
        <v>0</v>
      </c>
    </row>
    <row r="711" spans="3:9">
      <c r="C711" s="146">
        <f>+'Input Sheet'!A698</f>
        <v>0</v>
      </c>
      <c r="D711" s="137">
        <f>+'Input Sheet'!D698</f>
        <v>0</v>
      </c>
      <c r="E711" s="187">
        <v>0</v>
      </c>
      <c r="F711" s="149">
        <f>+'Input Sheet'!AD698</f>
        <v>0</v>
      </c>
      <c r="G711" s="135" t="e">
        <f>+'Input Sheet'!AW698/'Input Sheet'!W698*'Input Sheet'!AD698</f>
        <v>#DIV/0!</v>
      </c>
      <c r="H711" s="150">
        <f>+'Input Sheet'!AV698</f>
        <v>0</v>
      </c>
      <c r="I711" s="152">
        <f t="shared" si="10"/>
        <v>0</v>
      </c>
    </row>
    <row r="712" spans="3:9">
      <c r="C712" s="146">
        <f>+'Input Sheet'!A699</f>
        <v>0</v>
      </c>
      <c r="D712" s="137">
        <f>+'Input Sheet'!D699</f>
        <v>0</v>
      </c>
      <c r="E712" s="187">
        <v>0</v>
      </c>
      <c r="F712" s="149">
        <f>+'Input Sheet'!AD699</f>
        <v>0</v>
      </c>
      <c r="G712" s="135" t="e">
        <f>+'Input Sheet'!AW699/'Input Sheet'!W699*'Input Sheet'!AD699</f>
        <v>#DIV/0!</v>
      </c>
      <c r="H712" s="150">
        <f>+'Input Sheet'!AV699</f>
        <v>0</v>
      </c>
      <c r="I712" s="152">
        <f t="shared" ref="I712:I775" si="11">IF(ISERROR((H712-(G712/F712))/H712),0,((H712-(G712/F712))/H712))</f>
        <v>0</v>
      </c>
    </row>
    <row r="713" spans="3:9">
      <c r="C713" s="146">
        <f>+'Input Sheet'!A700</f>
        <v>0</v>
      </c>
      <c r="D713" s="137">
        <f>+'Input Sheet'!D700</f>
        <v>0</v>
      </c>
      <c r="E713" s="187">
        <v>0</v>
      </c>
      <c r="F713" s="149">
        <f>+'Input Sheet'!AD700</f>
        <v>0</v>
      </c>
      <c r="G713" s="135" t="e">
        <f>+'Input Sheet'!AW700/'Input Sheet'!W700*'Input Sheet'!AD700</f>
        <v>#DIV/0!</v>
      </c>
      <c r="H713" s="150">
        <f>+'Input Sheet'!AV700</f>
        <v>0</v>
      </c>
      <c r="I713" s="152">
        <f t="shared" si="11"/>
        <v>0</v>
      </c>
    </row>
    <row r="714" spans="3:9">
      <c r="C714" s="146">
        <f>+'Input Sheet'!A701</f>
        <v>0</v>
      </c>
      <c r="D714" s="137">
        <f>+'Input Sheet'!D701</f>
        <v>0</v>
      </c>
      <c r="E714" s="187">
        <v>0</v>
      </c>
      <c r="F714" s="149">
        <f>+'Input Sheet'!AD701</f>
        <v>0</v>
      </c>
      <c r="G714" s="135" t="e">
        <f>+'Input Sheet'!AW701/'Input Sheet'!W701*'Input Sheet'!AD701</f>
        <v>#DIV/0!</v>
      </c>
      <c r="H714" s="150">
        <f>+'Input Sheet'!AV701</f>
        <v>0</v>
      </c>
      <c r="I714" s="152">
        <f t="shared" si="11"/>
        <v>0</v>
      </c>
    </row>
    <row r="715" spans="3:9">
      <c r="C715" s="146">
        <f>+'Input Sheet'!A702</f>
        <v>0</v>
      </c>
      <c r="D715" s="137">
        <f>+'Input Sheet'!D702</f>
        <v>0</v>
      </c>
      <c r="E715" s="187">
        <v>0</v>
      </c>
      <c r="F715" s="149">
        <f>+'Input Sheet'!AD702</f>
        <v>0</v>
      </c>
      <c r="G715" s="135" t="e">
        <f>+'Input Sheet'!AW702/'Input Sheet'!W702*'Input Sheet'!AD702</f>
        <v>#DIV/0!</v>
      </c>
      <c r="H715" s="150">
        <f>+'Input Sheet'!AV702</f>
        <v>0</v>
      </c>
      <c r="I715" s="152">
        <f t="shared" si="11"/>
        <v>0</v>
      </c>
    </row>
    <row r="716" spans="3:9">
      <c r="C716" s="146">
        <f>+'Input Sheet'!A703</f>
        <v>0</v>
      </c>
      <c r="D716" s="137">
        <f>+'Input Sheet'!D703</f>
        <v>0</v>
      </c>
      <c r="E716" s="187">
        <v>0</v>
      </c>
      <c r="F716" s="149">
        <f>+'Input Sheet'!AD703</f>
        <v>0</v>
      </c>
      <c r="G716" s="135" t="e">
        <f>+'Input Sheet'!AW703/'Input Sheet'!W703*'Input Sheet'!AD703</f>
        <v>#DIV/0!</v>
      </c>
      <c r="H716" s="150">
        <f>+'Input Sheet'!AV703</f>
        <v>0</v>
      </c>
      <c r="I716" s="152">
        <f t="shared" si="11"/>
        <v>0</v>
      </c>
    </row>
    <row r="717" spans="3:9">
      <c r="C717" s="146">
        <f>+'Input Sheet'!A704</f>
        <v>0</v>
      </c>
      <c r="D717" s="137">
        <f>+'Input Sheet'!D704</f>
        <v>0</v>
      </c>
      <c r="E717" s="187">
        <v>0</v>
      </c>
      <c r="F717" s="149">
        <f>+'Input Sheet'!AD704</f>
        <v>0</v>
      </c>
      <c r="G717" s="135" t="e">
        <f>+'Input Sheet'!AW704/'Input Sheet'!W704*'Input Sheet'!AD704</f>
        <v>#DIV/0!</v>
      </c>
      <c r="H717" s="150">
        <f>+'Input Sheet'!AV704</f>
        <v>0</v>
      </c>
      <c r="I717" s="152">
        <f t="shared" si="11"/>
        <v>0</v>
      </c>
    </row>
    <row r="718" spans="3:9">
      <c r="C718" s="146">
        <f>+'Input Sheet'!A705</f>
        <v>0</v>
      </c>
      <c r="D718" s="137">
        <f>+'Input Sheet'!D705</f>
        <v>0</v>
      </c>
      <c r="E718" s="187">
        <v>0</v>
      </c>
      <c r="F718" s="149">
        <f>+'Input Sheet'!AD705</f>
        <v>0</v>
      </c>
      <c r="G718" s="135" t="e">
        <f>+'Input Sheet'!AW705/'Input Sheet'!W705*'Input Sheet'!AD705</f>
        <v>#DIV/0!</v>
      </c>
      <c r="H718" s="150">
        <f>+'Input Sheet'!AV705</f>
        <v>0</v>
      </c>
      <c r="I718" s="152">
        <f t="shared" si="11"/>
        <v>0</v>
      </c>
    </row>
    <row r="719" spans="3:9">
      <c r="C719" s="146">
        <f>+'Input Sheet'!A706</f>
        <v>0</v>
      </c>
      <c r="D719" s="137">
        <f>+'Input Sheet'!D706</f>
        <v>0</v>
      </c>
      <c r="E719" s="187">
        <v>0</v>
      </c>
      <c r="F719" s="149">
        <f>+'Input Sheet'!AD706</f>
        <v>0</v>
      </c>
      <c r="G719" s="135" t="e">
        <f>+'Input Sheet'!AW706/'Input Sheet'!W706*'Input Sheet'!AD706</f>
        <v>#DIV/0!</v>
      </c>
      <c r="H719" s="150">
        <f>+'Input Sheet'!AV706</f>
        <v>0</v>
      </c>
      <c r="I719" s="152">
        <f t="shared" si="11"/>
        <v>0</v>
      </c>
    </row>
    <row r="720" spans="3:9">
      <c r="C720" s="146">
        <f>+'Input Sheet'!A707</f>
        <v>0</v>
      </c>
      <c r="D720" s="137">
        <f>+'Input Sheet'!D707</f>
        <v>0</v>
      </c>
      <c r="E720" s="187">
        <v>0</v>
      </c>
      <c r="F720" s="149">
        <f>+'Input Sheet'!AD707</f>
        <v>0</v>
      </c>
      <c r="G720" s="135" t="e">
        <f>+'Input Sheet'!AW707/'Input Sheet'!W707*'Input Sheet'!AD707</f>
        <v>#DIV/0!</v>
      </c>
      <c r="H720" s="150">
        <f>+'Input Sheet'!AV707</f>
        <v>0</v>
      </c>
      <c r="I720" s="152">
        <f t="shared" si="11"/>
        <v>0</v>
      </c>
    </row>
    <row r="721" spans="3:9">
      <c r="C721" s="146">
        <f>+'Input Sheet'!A708</f>
        <v>0</v>
      </c>
      <c r="D721" s="137">
        <f>+'Input Sheet'!D708</f>
        <v>0</v>
      </c>
      <c r="E721" s="187">
        <v>0</v>
      </c>
      <c r="F721" s="149">
        <f>+'Input Sheet'!AD708</f>
        <v>0</v>
      </c>
      <c r="G721" s="135" t="e">
        <f>+'Input Sheet'!AW708/'Input Sheet'!W708*'Input Sheet'!AD708</f>
        <v>#DIV/0!</v>
      </c>
      <c r="H721" s="150">
        <f>+'Input Sheet'!AV708</f>
        <v>0</v>
      </c>
      <c r="I721" s="152">
        <f t="shared" si="11"/>
        <v>0</v>
      </c>
    </row>
    <row r="722" spans="3:9">
      <c r="C722" s="146">
        <f>+'Input Sheet'!A709</f>
        <v>0</v>
      </c>
      <c r="D722" s="137">
        <f>+'Input Sheet'!D709</f>
        <v>0</v>
      </c>
      <c r="E722" s="187">
        <v>0</v>
      </c>
      <c r="F722" s="149">
        <f>+'Input Sheet'!AD709</f>
        <v>0</v>
      </c>
      <c r="G722" s="135" t="e">
        <f>+'Input Sheet'!AW709/'Input Sheet'!W709*'Input Sheet'!AD709</f>
        <v>#DIV/0!</v>
      </c>
      <c r="H722" s="150">
        <f>+'Input Sheet'!AV709</f>
        <v>0</v>
      </c>
      <c r="I722" s="152">
        <f t="shared" si="11"/>
        <v>0</v>
      </c>
    </row>
    <row r="723" spans="3:9">
      <c r="C723" s="146">
        <f>+'Input Sheet'!A710</f>
        <v>0</v>
      </c>
      <c r="D723" s="137">
        <f>+'Input Sheet'!D710</f>
        <v>0</v>
      </c>
      <c r="E723" s="187">
        <v>0</v>
      </c>
      <c r="F723" s="149">
        <f>+'Input Sheet'!AD710</f>
        <v>0</v>
      </c>
      <c r="G723" s="135" t="e">
        <f>+'Input Sheet'!AW710/'Input Sheet'!W710*'Input Sheet'!AD710</f>
        <v>#DIV/0!</v>
      </c>
      <c r="H723" s="150">
        <f>+'Input Sheet'!AV710</f>
        <v>0</v>
      </c>
      <c r="I723" s="152">
        <f t="shared" si="11"/>
        <v>0</v>
      </c>
    </row>
    <row r="724" spans="3:9">
      <c r="C724" s="146">
        <f>+'Input Sheet'!A711</f>
        <v>0</v>
      </c>
      <c r="D724" s="137">
        <f>+'Input Sheet'!D711</f>
        <v>0</v>
      </c>
      <c r="E724" s="187">
        <v>0</v>
      </c>
      <c r="F724" s="149">
        <f>+'Input Sheet'!AD711</f>
        <v>0</v>
      </c>
      <c r="G724" s="135" t="e">
        <f>+'Input Sheet'!AW711/'Input Sheet'!W711*'Input Sheet'!AD711</f>
        <v>#DIV/0!</v>
      </c>
      <c r="H724" s="150">
        <f>+'Input Sheet'!AV711</f>
        <v>0</v>
      </c>
      <c r="I724" s="152">
        <f t="shared" si="11"/>
        <v>0</v>
      </c>
    </row>
    <row r="725" spans="3:9">
      <c r="C725" s="146">
        <f>+'Input Sheet'!A712</f>
        <v>0</v>
      </c>
      <c r="D725" s="137">
        <f>+'Input Sheet'!D712</f>
        <v>0</v>
      </c>
      <c r="E725" s="187">
        <v>0</v>
      </c>
      <c r="F725" s="149">
        <f>+'Input Sheet'!AD712</f>
        <v>0</v>
      </c>
      <c r="G725" s="135" t="e">
        <f>+'Input Sheet'!AW712/'Input Sheet'!W712*'Input Sheet'!AD712</f>
        <v>#DIV/0!</v>
      </c>
      <c r="H725" s="150">
        <f>+'Input Sheet'!AV712</f>
        <v>0</v>
      </c>
      <c r="I725" s="152">
        <f t="shared" si="11"/>
        <v>0</v>
      </c>
    </row>
    <row r="726" spans="3:9">
      <c r="C726" s="146">
        <f>+'Input Sheet'!A713</f>
        <v>0</v>
      </c>
      <c r="D726" s="137">
        <f>+'Input Sheet'!D713</f>
        <v>0</v>
      </c>
      <c r="E726" s="187">
        <v>0</v>
      </c>
      <c r="F726" s="149">
        <f>+'Input Sheet'!AD713</f>
        <v>0</v>
      </c>
      <c r="G726" s="135" t="e">
        <f>+'Input Sheet'!AW713/'Input Sheet'!W713*'Input Sheet'!AD713</f>
        <v>#DIV/0!</v>
      </c>
      <c r="H726" s="150">
        <f>+'Input Sheet'!AV713</f>
        <v>0</v>
      </c>
      <c r="I726" s="152">
        <f t="shared" si="11"/>
        <v>0</v>
      </c>
    </row>
    <row r="727" spans="3:9">
      <c r="C727" s="146">
        <f>+'Input Sheet'!A714</f>
        <v>0</v>
      </c>
      <c r="D727" s="137">
        <f>+'Input Sheet'!D714</f>
        <v>0</v>
      </c>
      <c r="E727" s="187">
        <v>0</v>
      </c>
      <c r="F727" s="149">
        <f>+'Input Sheet'!AD714</f>
        <v>0</v>
      </c>
      <c r="G727" s="135" t="e">
        <f>+'Input Sheet'!AW714/'Input Sheet'!W714*'Input Sheet'!AD714</f>
        <v>#DIV/0!</v>
      </c>
      <c r="H727" s="150">
        <f>+'Input Sheet'!AV714</f>
        <v>0</v>
      </c>
      <c r="I727" s="152">
        <f t="shared" si="11"/>
        <v>0</v>
      </c>
    </row>
    <row r="728" spans="3:9">
      <c r="C728" s="146">
        <f>+'Input Sheet'!A715</f>
        <v>0</v>
      </c>
      <c r="D728" s="137">
        <f>+'Input Sheet'!D715</f>
        <v>0</v>
      </c>
      <c r="E728" s="187">
        <v>0</v>
      </c>
      <c r="F728" s="149">
        <f>+'Input Sheet'!AD715</f>
        <v>0</v>
      </c>
      <c r="G728" s="135" t="e">
        <f>+'Input Sheet'!AW715/'Input Sheet'!W715*'Input Sheet'!AD715</f>
        <v>#DIV/0!</v>
      </c>
      <c r="H728" s="150">
        <f>+'Input Sheet'!AV715</f>
        <v>0</v>
      </c>
      <c r="I728" s="152">
        <f t="shared" si="11"/>
        <v>0</v>
      </c>
    </row>
    <row r="729" spans="3:9">
      <c r="C729" s="146">
        <f>+'Input Sheet'!A716</f>
        <v>0</v>
      </c>
      <c r="D729" s="137">
        <f>+'Input Sheet'!D716</f>
        <v>0</v>
      </c>
      <c r="E729" s="187">
        <v>0</v>
      </c>
      <c r="F729" s="149">
        <f>+'Input Sheet'!AD716</f>
        <v>0</v>
      </c>
      <c r="G729" s="135" t="e">
        <f>+'Input Sheet'!AW716/'Input Sheet'!W716*'Input Sheet'!AD716</f>
        <v>#DIV/0!</v>
      </c>
      <c r="H729" s="150">
        <f>+'Input Sheet'!AV716</f>
        <v>0</v>
      </c>
      <c r="I729" s="152">
        <f t="shared" si="11"/>
        <v>0</v>
      </c>
    </row>
    <row r="730" spans="3:9">
      <c r="C730" s="146">
        <f>+'Input Sheet'!A717</f>
        <v>0</v>
      </c>
      <c r="D730" s="137">
        <f>+'Input Sheet'!D717</f>
        <v>0</v>
      </c>
      <c r="E730" s="187">
        <v>0</v>
      </c>
      <c r="F730" s="149">
        <f>+'Input Sheet'!AD717</f>
        <v>0</v>
      </c>
      <c r="G730" s="135" t="e">
        <f>+'Input Sheet'!AW717/'Input Sheet'!W717*'Input Sheet'!AD717</f>
        <v>#DIV/0!</v>
      </c>
      <c r="H730" s="150">
        <f>+'Input Sheet'!AV717</f>
        <v>0</v>
      </c>
      <c r="I730" s="152">
        <f t="shared" si="11"/>
        <v>0</v>
      </c>
    </row>
    <row r="731" spans="3:9">
      <c r="C731" s="146">
        <f>+'Input Sheet'!A718</f>
        <v>0</v>
      </c>
      <c r="D731" s="137">
        <f>+'Input Sheet'!D718</f>
        <v>0</v>
      </c>
      <c r="E731" s="187">
        <v>0</v>
      </c>
      <c r="F731" s="149">
        <f>+'Input Sheet'!AD718</f>
        <v>0</v>
      </c>
      <c r="G731" s="135" t="e">
        <f>+'Input Sheet'!AW718/'Input Sheet'!W718*'Input Sheet'!AD718</f>
        <v>#DIV/0!</v>
      </c>
      <c r="H731" s="150">
        <f>+'Input Sheet'!AV718</f>
        <v>0</v>
      </c>
      <c r="I731" s="152">
        <f t="shared" si="11"/>
        <v>0</v>
      </c>
    </row>
    <row r="732" spans="3:9">
      <c r="C732" s="146">
        <f>+'Input Sheet'!A719</f>
        <v>0</v>
      </c>
      <c r="D732" s="137">
        <f>+'Input Sheet'!D719</f>
        <v>0</v>
      </c>
      <c r="E732" s="187">
        <v>0</v>
      </c>
      <c r="F732" s="149">
        <f>+'Input Sheet'!AD719</f>
        <v>0</v>
      </c>
      <c r="G732" s="135" t="e">
        <f>+'Input Sheet'!AW719/'Input Sheet'!W719*'Input Sheet'!AD719</f>
        <v>#DIV/0!</v>
      </c>
      <c r="H732" s="150">
        <f>+'Input Sheet'!AV719</f>
        <v>0</v>
      </c>
      <c r="I732" s="152">
        <f t="shared" si="11"/>
        <v>0</v>
      </c>
    </row>
    <row r="733" spans="3:9">
      <c r="C733" s="146">
        <f>+'Input Sheet'!A720</f>
        <v>0</v>
      </c>
      <c r="D733" s="137">
        <f>+'Input Sheet'!D720</f>
        <v>0</v>
      </c>
      <c r="E733" s="187">
        <v>0</v>
      </c>
      <c r="F733" s="149">
        <f>+'Input Sheet'!AD720</f>
        <v>0</v>
      </c>
      <c r="G733" s="135" t="e">
        <f>+'Input Sheet'!AW720/'Input Sheet'!W720*'Input Sheet'!AD720</f>
        <v>#DIV/0!</v>
      </c>
      <c r="H733" s="150">
        <f>+'Input Sheet'!AV720</f>
        <v>0</v>
      </c>
      <c r="I733" s="152">
        <f t="shared" si="11"/>
        <v>0</v>
      </c>
    </row>
    <row r="734" spans="3:9">
      <c r="C734" s="146">
        <f>+'Input Sheet'!A721</f>
        <v>0</v>
      </c>
      <c r="D734" s="137">
        <f>+'Input Sheet'!D721</f>
        <v>0</v>
      </c>
      <c r="E734" s="187">
        <v>0</v>
      </c>
      <c r="F734" s="149">
        <f>+'Input Sheet'!AD721</f>
        <v>0</v>
      </c>
      <c r="G734" s="135" t="e">
        <f>+'Input Sheet'!AW721/'Input Sheet'!W721*'Input Sheet'!AD721</f>
        <v>#DIV/0!</v>
      </c>
      <c r="H734" s="150">
        <f>+'Input Sheet'!AV721</f>
        <v>0</v>
      </c>
      <c r="I734" s="152">
        <f t="shared" si="11"/>
        <v>0</v>
      </c>
    </row>
    <row r="735" spans="3:9">
      <c r="C735" s="146">
        <f>+'Input Sheet'!A722</f>
        <v>0</v>
      </c>
      <c r="D735" s="137">
        <f>+'Input Sheet'!D722</f>
        <v>0</v>
      </c>
      <c r="E735" s="187">
        <v>0</v>
      </c>
      <c r="F735" s="149">
        <f>+'Input Sheet'!AD722</f>
        <v>0</v>
      </c>
      <c r="G735" s="135" t="e">
        <f>+'Input Sheet'!AW722/'Input Sheet'!W722*'Input Sheet'!AD722</f>
        <v>#DIV/0!</v>
      </c>
      <c r="H735" s="150">
        <f>+'Input Sheet'!AV722</f>
        <v>0</v>
      </c>
      <c r="I735" s="152">
        <f t="shared" si="11"/>
        <v>0</v>
      </c>
    </row>
    <row r="736" spans="3:9">
      <c r="C736" s="146">
        <f>+'Input Sheet'!A723</f>
        <v>0</v>
      </c>
      <c r="D736" s="137">
        <f>+'Input Sheet'!D723</f>
        <v>0</v>
      </c>
      <c r="E736" s="187">
        <v>0</v>
      </c>
      <c r="F736" s="149">
        <f>+'Input Sheet'!AD723</f>
        <v>0</v>
      </c>
      <c r="G736" s="135" t="e">
        <f>+'Input Sheet'!AW723/'Input Sheet'!W723*'Input Sheet'!AD723</f>
        <v>#DIV/0!</v>
      </c>
      <c r="H736" s="150">
        <f>+'Input Sheet'!AV723</f>
        <v>0</v>
      </c>
      <c r="I736" s="152">
        <f t="shared" si="11"/>
        <v>0</v>
      </c>
    </row>
    <row r="737" spans="3:9">
      <c r="C737" s="146">
        <f>+'Input Sheet'!A724</f>
        <v>0</v>
      </c>
      <c r="D737" s="137">
        <f>+'Input Sheet'!D724</f>
        <v>0</v>
      </c>
      <c r="E737" s="187">
        <v>0</v>
      </c>
      <c r="F737" s="149">
        <f>+'Input Sheet'!AD724</f>
        <v>0</v>
      </c>
      <c r="G737" s="135" t="e">
        <f>+'Input Sheet'!AW724/'Input Sheet'!W724*'Input Sheet'!AD724</f>
        <v>#DIV/0!</v>
      </c>
      <c r="H737" s="150">
        <f>+'Input Sheet'!AV724</f>
        <v>0</v>
      </c>
      <c r="I737" s="152">
        <f t="shared" si="11"/>
        <v>0</v>
      </c>
    </row>
    <row r="738" spans="3:9">
      <c r="C738" s="146">
        <f>+'Input Sheet'!A725</f>
        <v>0</v>
      </c>
      <c r="D738" s="137">
        <f>+'Input Sheet'!D725</f>
        <v>0</v>
      </c>
      <c r="E738" s="187">
        <v>0</v>
      </c>
      <c r="F738" s="149">
        <f>+'Input Sheet'!AD725</f>
        <v>0</v>
      </c>
      <c r="G738" s="135" t="e">
        <f>+'Input Sheet'!AW725/'Input Sheet'!W725*'Input Sheet'!AD725</f>
        <v>#DIV/0!</v>
      </c>
      <c r="H738" s="150">
        <f>+'Input Sheet'!AV725</f>
        <v>0</v>
      </c>
      <c r="I738" s="152">
        <f t="shared" si="11"/>
        <v>0</v>
      </c>
    </row>
    <row r="739" spans="3:9">
      <c r="C739" s="146">
        <f>+'Input Sheet'!A726</f>
        <v>0</v>
      </c>
      <c r="D739" s="137">
        <f>+'Input Sheet'!D726</f>
        <v>0</v>
      </c>
      <c r="E739" s="187">
        <v>0</v>
      </c>
      <c r="F739" s="149">
        <f>+'Input Sheet'!AD726</f>
        <v>0</v>
      </c>
      <c r="G739" s="135" t="e">
        <f>+'Input Sheet'!AW726/'Input Sheet'!W726*'Input Sheet'!AD726</f>
        <v>#DIV/0!</v>
      </c>
      <c r="H739" s="150">
        <f>+'Input Sheet'!AV726</f>
        <v>0</v>
      </c>
      <c r="I739" s="152">
        <f t="shared" si="11"/>
        <v>0</v>
      </c>
    </row>
    <row r="740" spans="3:9">
      <c r="C740" s="146">
        <f>+'Input Sheet'!A727</f>
        <v>0</v>
      </c>
      <c r="D740" s="137">
        <f>+'Input Sheet'!D727</f>
        <v>0</v>
      </c>
      <c r="E740" s="187">
        <v>0</v>
      </c>
      <c r="F740" s="149">
        <f>+'Input Sheet'!AD727</f>
        <v>0</v>
      </c>
      <c r="G740" s="135" t="e">
        <f>+'Input Sheet'!AW727/'Input Sheet'!W727*'Input Sheet'!AD727</f>
        <v>#DIV/0!</v>
      </c>
      <c r="H740" s="150">
        <f>+'Input Sheet'!AV727</f>
        <v>0</v>
      </c>
      <c r="I740" s="152">
        <f t="shared" si="11"/>
        <v>0</v>
      </c>
    </row>
    <row r="741" spans="3:9">
      <c r="C741" s="146">
        <f>+'Input Sheet'!A728</f>
        <v>0</v>
      </c>
      <c r="D741" s="137">
        <f>+'Input Sheet'!D728</f>
        <v>0</v>
      </c>
      <c r="E741" s="187">
        <v>0</v>
      </c>
      <c r="F741" s="149">
        <f>+'Input Sheet'!AD728</f>
        <v>0</v>
      </c>
      <c r="G741" s="135" t="e">
        <f>+'Input Sheet'!AW728/'Input Sheet'!W728*'Input Sheet'!AD728</f>
        <v>#DIV/0!</v>
      </c>
      <c r="H741" s="150">
        <f>+'Input Sheet'!AV728</f>
        <v>0</v>
      </c>
      <c r="I741" s="152">
        <f t="shared" si="11"/>
        <v>0</v>
      </c>
    </row>
    <row r="742" spans="3:9">
      <c r="C742" s="146">
        <f>+'Input Sheet'!A729</f>
        <v>0</v>
      </c>
      <c r="D742" s="137">
        <f>+'Input Sheet'!D729</f>
        <v>0</v>
      </c>
      <c r="E742" s="187">
        <v>0</v>
      </c>
      <c r="F742" s="149">
        <f>+'Input Sheet'!AD729</f>
        <v>0</v>
      </c>
      <c r="G742" s="135" t="e">
        <f>+'Input Sheet'!AW729/'Input Sheet'!W729*'Input Sheet'!AD729</f>
        <v>#DIV/0!</v>
      </c>
      <c r="H742" s="150">
        <f>+'Input Sheet'!AV729</f>
        <v>0</v>
      </c>
      <c r="I742" s="152">
        <f t="shared" si="11"/>
        <v>0</v>
      </c>
    </row>
    <row r="743" spans="3:9">
      <c r="C743" s="146">
        <f>+'Input Sheet'!A730</f>
        <v>0</v>
      </c>
      <c r="D743" s="137">
        <f>+'Input Sheet'!D730</f>
        <v>0</v>
      </c>
      <c r="E743" s="187">
        <v>0</v>
      </c>
      <c r="F743" s="149">
        <f>+'Input Sheet'!AD730</f>
        <v>0</v>
      </c>
      <c r="G743" s="135" t="e">
        <f>+'Input Sheet'!AW730/'Input Sheet'!W730*'Input Sheet'!AD730</f>
        <v>#DIV/0!</v>
      </c>
      <c r="H743" s="150">
        <f>+'Input Sheet'!AV730</f>
        <v>0</v>
      </c>
      <c r="I743" s="152">
        <f t="shared" si="11"/>
        <v>0</v>
      </c>
    </row>
    <row r="744" spans="3:9">
      <c r="C744" s="146">
        <f>+'Input Sheet'!A731</f>
        <v>0</v>
      </c>
      <c r="D744" s="137">
        <f>+'Input Sheet'!D731</f>
        <v>0</v>
      </c>
      <c r="E744" s="187">
        <v>0</v>
      </c>
      <c r="F744" s="149">
        <f>+'Input Sheet'!AD731</f>
        <v>0</v>
      </c>
      <c r="G744" s="135" t="e">
        <f>+'Input Sheet'!AW731/'Input Sheet'!W731*'Input Sheet'!AD731</f>
        <v>#DIV/0!</v>
      </c>
      <c r="H744" s="150">
        <f>+'Input Sheet'!AV731</f>
        <v>0</v>
      </c>
      <c r="I744" s="152">
        <f t="shared" si="11"/>
        <v>0</v>
      </c>
    </row>
    <row r="745" spans="3:9">
      <c r="C745" s="146">
        <f>+'Input Sheet'!A732</f>
        <v>0</v>
      </c>
      <c r="D745" s="137">
        <f>+'Input Sheet'!D732</f>
        <v>0</v>
      </c>
      <c r="E745" s="187">
        <v>0</v>
      </c>
      <c r="F745" s="149">
        <f>+'Input Sheet'!AD732</f>
        <v>0</v>
      </c>
      <c r="G745" s="135" t="e">
        <f>+'Input Sheet'!AW732/'Input Sheet'!W732*'Input Sheet'!AD732</f>
        <v>#DIV/0!</v>
      </c>
      <c r="H745" s="150">
        <f>+'Input Sheet'!AV732</f>
        <v>0</v>
      </c>
      <c r="I745" s="152">
        <f t="shared" si="11"/>
        <v>0</v>
      </c>
    </row>
    <row r="746" spans="3:9">
      <c r="C746" s="146">
        <f>+'Input Sheet'!A733</f>
        <v>0</v>
      </c>
      <c r="D746" s="137">
        <f>+'Input Sheet'!D733</f>
        <v>0</v>
      </c>
      <c r="E746" s="187">
        <v>0</v>
      </c>
      <c r="F746" s="149">
        <f>+'Input Sheet'!AD733</f>
        <v>0</v>
      </c>
      <c r="G746" s="135" t="e">
        <f>+'Input Sheet'!AW733/'Input Sheet'!W733*'Input Sheet'!AD733</f>
        <v>#DIV/0!</v>
      </c>
      <c r="H746" s="150">
        <f>+'Input Sheet'!AV733</f>
        <v>0</v>
      </c>
      <c r="I746" s="152">
        <f t="shared" si="11"/>
        <v>0</v>
      </c>
    </row>
    <row r="747" spans="3:9">
      <c r="C747" s="146">
        <f>+'Input Sheet'!A734</f>
        <v>0</v>
      </c>
      <c r="D747" s="137">
        <f>+'Input Sheet'!D734</f>
        <v>0</v>
      </c>
      <c r="E747" s="187">
        <v>0</v>
      </c>
      <c r="F747" s="149">
        <f>+'Input Sheet'!AD734</f>
        <v>0</v>
      </c>
      <c r="G747" s="135" t="e">
        <f>+'Input Sheet'!AW734/'Input Sheet'!W734*'Input Sheet'!AD734</f>
        <v>#DIV/0!</v>
      </c>
      <c r="H747" s="150">
        <f>+'Input Sheet'!AV734</f>
        <v>0</v>
      </c>
      <c r="I747" s="152">
        <f t="shared" si="11"/>
        <v>0</v>
      </c>
    </row>
    <row r="748" spans="3:9">
      <c r="C748" s="146">
        <f>+'Input Sheet'!A735</f>
        <v>0</v>
      </c>
      <c r="D748" s="137">
        <f>+'Input Sheet'!D735</f>
        <v>0</v>
      </c>
      <c r="E748" s="187">
        <v>0</v>
      </c>
      <c r="F748" s="149">
        <f>+'Input Sheet'!AD735</f>
        <v>0</v>
      </c>
      <c r="G748" s="135" t="e">
        <f>+'Input Sheet'!AW735/'Input Sheet'!W735*'Input Sheet'!AD735</f>
        <v>#DIV/0!</v>
      </c>
      <c r="H748" s="150">
        <f>+'Input Sheet'!AV735</f>
        <v>0</v>
      </c>
      <c r="I748" s="152">
        <f t="shared" si="11"/>
        <v>0</v>
      </c>
    </row>
    <row r="749" spans="3:9">
      <c r="C749" s="146">
        <f>+'Input Sheet'!A736</f>
        <v>0</v>
      </c>
      <c r="D749" s="137">
        <f>+'Input Sheet'!D736</f>
        <v>0</v>
      </c>
      <c r="E749" s="187">
        <v>0</v>
      </c>
      <c r="F749" s="149">
        <f>+'Input Sheet'!AD736</f>
        <v>0</v>
      </c>
      <c r="G749" s="135" t="e">
        <f>+'Input Sheet'!AW736/'Input Sheet'!W736*'Input Sheet'!AD736</f>
        <v>#DIV/0!</v>
      </c>
      <c r="H749" s="150">
        <f>+'Input Sheet'!AV736</f>
        <v>0</v>
      </c>
      <c r="I749" s="152">
        <f t="shared" si="11"/>
        <v>0</v>
      </c>
    </row>
    <row r="750" spans="3:9">
      <c r="C750" s="146">
        <f>+'Input Sheet'!A737</f>
        <v>0</v>
      </c>
      <c r="D750" s="137">
        <f>+'Input Sheet'!D737</f>
        <v>0</v>
      </c>
      <c r="E750" s="187">
        <v>0</v>
      </c>
      <c r="F750" s="149">
        <f>+'Input Sheet'!AD737</f>
        <v>0</v>
      </c>
      <c r="G750" s="135" t="e">
        <f>+'Input Sheet'!AW737/'Input Sheet'!W737*'Input Sheet'!AD737</f>
        <v>#DIV/0!</v>
      </c>
      <c r="H750" s="150">
        <f>+'Input Sheet'!AV737</f>
        <v>0</v>
      </c>
      <c r="I750" s="152">
        <f t="shared" si="11"/>
        <v>0</v>
      </c>
    </row>
    <row r="751" spans="3:9">
      <c r="C751" s="146">
        <f>+'Input Sheet'!A738</f>
        <v>0</v>
      </c>
      <c r="D751" s="137">
        <f>+'Input Sheet'!D738</f>
        <v>0</v>
      </c>
      <c r="E751" s="187">
        <v>0</v>
      </c>
      <c r="F751" s="149">
        <f>+'Input Sheet'!AD738</f>
        <v>0</v>
      </c>
      <c r="G751" s="135" t="e">
        <f>+'Input Sheet'!AW738/'Input Sheet'!W738*'Input Sheet'!AD738</f>
        <v>#DIV/0!</v>
      </c>
      <c r="H751" s="150">
        <f>+'Input Sheet'!AV738</f>
        <v>0</v>
      </c>
      <c r="I751" s="152">
        <f t="shared" si="11"/>
        <v>0</v>
      </c>
    </row>
    <row r="752" spans="3:9">
      <c r="C752" s="146">
        <f>+'Input Sheet'!A739</f>
        <v>0</v>
      </c>
      <c r="D752" s="137">
        <f>+'Input Sheet'!D739</f>
        <v>0</v>
      </c>
      <c r="E752" s="187">
        <v>0</v>
      </c>
      <c r="F752" s="149">
        <f>+'Input Sheet'!AD739</f>
        <v>0</v>
      </c>
      <c r="G752" s="135" t="e">
        <f>+'Input Sheet'!AW739/'Input Sheet'!W739*'Input Sheet'!AD739</f>
        <v>#DIV/0!</v>
      </c>
      <c r="H752" s="150">
        <f>+'Input Sheet'!AV739</f>
        <v>0</v>
      </c>
      <c r="I752" s="152">
        <f t="shared" si="11"/>
        <v>0</v>
      </c>
    </row>
    <row r="753" spans="3:9">
      <c r="C753" s="146">
        <f>+'Input Sheet'!A740</f>
        <v>0</v>
      </c>
      <c r="D753" s="137">
        <f>+'Input Sheet'!D740</f>
        <v>0</v>
      </c>
      <c r="E753" s="187">
        <v>0</v>
      </c>
      <c r="F753" s="149">
        <f>+'Input Sheet'!AD740</f>
        <v>0</v>
      </c>
      <c r="G753" s="135" t="e">
        <f>+'Input Sheet'!AW740/'Input Sheet'!W740*'Input Sheet'!AD740</f>
        <v>#DIV/0!</v>
      </c>
      <c r="H753" s="150">
        <f>+'Input Sheet'!AV740</f>
        <v>0</v>
      </c>
      <c r="I753" s="152">
        <f t="shared" si="11"/>
        <v>0</v>
      </c>
    </row>
    <row r="754" spans="3:9">
      <c r="C754" s="146">
        <f>+'Input Sheet'!A741</f>
        <v>0</v>
      </c>
      <c r="D754" s="137">
        <f>+'Input Sheet'!D741</f>
        <v>0</v>
      </c>
      <c r="E754" s="187">
        <v>0</v>
      </c>
      <c r="F754" s="149">
        <f>+'Input Sheet'!AD741</f>
        <v>0</v>
      </c>
      <c r="G754" s="135" t="e">
        <f>+'Input Sheet'!AW741/'Input Sheet'!W741*'Input Sheet'!AD741</f>
        <v>#DIV/0!</v>
      </c>
      <c r="H754" s="150">
        <f>+'Input Sheet'!AV741</f>
        <v>0</v>
      </c>
      <c r="I754" s="152">
        <f t="shared" si="11"/>
        <v>0</v>
      </c>
    </row>
    <row r="755" spans="3:9">
      <c r="C755" s="146">
        <f>+'Input Sheet'!A742</f>
        <v>0</v>
      </c>
      <c r="D755" s="137">
        <f>+'Input Sheet'!D742</f>
        <v>0</v>
      </c>
      <c r="E755" s="187">
        <v>0</v>
      </c>
      <c r="F755" s="149">
        <f>+'Input Sheet'!AD742</f>
        <v>0</v>
      </c>
      <c r="G755" s="135" t="e">
        <f>+'Input Sheet'!AW742/'Input Sheet'!W742*'Input Sheet'!AD742</f>
        <v>#DIV/0!</v>
      </c>
      <c r="H755" s="150">
        <f>+'Input Sheet'!AV742</f>
        <v>0</v>
      </c>
      <c r="I755" s="152">
        <f t="shared" si="11"/>
        <v>0</v>
      </c>
    </row>
    <row r="756" spans="3:9">
      <c r="C756" s="146">
        <f>+'Input Sheet'!A743</f>
        <v>0</v>
      </c>
      <c r="D756" s="137">
        <f>+'Input Sheet'!D743</f>
        <v>0</v>
      </c>
      <c r="E756" s="187">
        <v>0</v>
      </c>
      <c r="F756" s="149">
        <f>+'Input Sheet'!AD743</f>
        <v>0</v>
      </c>
      <c r="G756" s="135" t="e">
        <f>+'Input Sheet'!AW743/'Input Sheet'!W743*'Input Sheet'!AD743</f>
        <v>#DIV/0!</v>
      </c>
      <c r="H756" s="150">
        <f>+'Input Sheet'!AV743</f>
        <v>0</v>
      </c>
      <c r="I756" s="152">
        <f t="shared" si="11"/>
        <v>0</v>
      </c>
    </row>
    <row r="757" spans="3:9">
      <c r="C757" s="146">
        <f>+'Input Sheet'!A744</f>
        <v>0</v>
      </c>
      <c r="D757" s="137">
        <f>+'Input Sheet'!D744</f>
        <v>0</v>
      </c>
      <c r="E757" s="187">
        <v>0</v>
      </c>
      <c r="F757" s="149">
        <f>+'Input Sheet'!AD744</f>
        <v>0</v>
      </c>
      <c r="G757" s="135" t="e">
        <f>+'Input Sheet'!AW744/'Input Sheet'!W744*'Input Sheet'!AD744</f>
        <v>#DIV/0!</v>
      </c>
      <c r="H757" s="150">
        <f>+'Input Sheet'!AV744</f>
        <v>0</v>
      </c>
      <c r="I757" s="152">
        <f t="shared" si="11"/>
        <v>0</v>
      </c>
    </row>
    <row r="758" spans="3:9">
      <c r="C758" s="146">
        <f>+'Input Sheet'!A745</f>
        <v>0</v>
      </c>
      <c r="D758" s="137">
        <f>+'Input Sheet'!D745</f>
        <v>0</v>
      </c>
      <c r="E758" s="187">
        <v>0</v>
      </c>
      <c r="F758" s="149">
        <f>+'Input Sheet'!AD745</f>
        <v>0</v>
      </c>
      <c r="G758" s="135" t="e">
        <f>+'Input Sheet'!AW745/'Input Sheet'!W745*'Input Sheet'!AD745</f>
        <v>#DIV/0!</v>
      </c>
      <c r="H758" s="150">
        <f>+'Input Sheet'!AV745</f>
        <v>0</v>
      </c>
      <c r="I758" s="152">
        <f t="shared" si="11"/>
        <v>0</v>
      </c>
    </row>
    <row r="759" spans="3:9">
      <c r="C759" s="146">
        <f>+'Input Sheet'!A746</f>
        <v>0</v>
      </c>
      <c r="D759" s="137">
        <f>+'Input Sheet'!D746</f>
        <v>0</v>
      </c>
      <c r="E759" s="187">
        <v>0</v>
      </c>
      <c r="F759" s="149">
        <f>+'Input Sheet'!AD746</f>
        <v>0</v>
      </c>
      <c r="G759" s="135" t="e">
        <f>+'Input Sheet'!AW746/'Input Sheet'!W746*'Input Sheet'!AD746</f>
        <v>#DIV/0!</v>
      </c>
      <c r="H759" s="150">
        <f>+'Input Sheet'!AV746</f>
        <v>0</v>
      </c>
      <c r="I759" s="152">
        <f t="shared" si="11"/>
        <v>0</v>
      </c>
    </row>
    <row r="760" spans="3:9">
      <c r="C760" s="146">
        <f>+'Input Sheet'!A747</f>
        <v>0</v>
      </c>
      <c r="D760" s="137">
        <f>+'Input Sheet'!D747</f>
        <v>0</v>
      </c>
      <c r="E760" s="187">
        <v>0</v>
      </c>
      <c r="F760" s="149">
        <f>+'Input Sheet'!AD747</f>
        <v>0</v>
      </c>
      <c r="G760" s="135" t="e">
        <f>+'Input Sheet'!AW747/'Input Sheet'!W747*'Input Sheet'!AD747</f>
        <v>#DIV/0!</v>
      </c>
      <c r="H760" s="150">
        <f>+'Input Sheet'!AV747</f>
        <v>0</v>
      </c>
      <c r="I760" s="152">
        <f t="shared" si="11"/>
        <v>0</v>
      </c>
    </row>
    <row r="761" spans="3:9">
      <c r="C761" s="146">
        <f>+'Input Sheet'!A748</f>
        <v>0</v>
      </c>
      <c r="D761" s="137">
        <f>+'Input Sheet'!D748</f>
        <v>0</v>
      </c>
      <c r="E761" s="187">
        <v>0</v>
      </c>
      <c r="F761" s="149">
        <f>+'Input Sheet'!AD748</f>
        <v>0</v>
      </c>
      <c r="G761" s="135" t="e">
        <f>+'Input Sheet'!AW748/'Input Sheet'!W748*'Input Sheet'!AD748</f>
        <v>#DIV/0!</v>
      </c>
      <c r="H761" s="150">
        <f>+'Input Sheet'!AV748</f>
        <v>0</v>
      </c>
      <c r="I761" s="152">
        <f t="shared" si="11"/>
        <v>0</v>
      </c>
    </row>
    <row r="762" spans="3:9">
      <c r="C762" s="146">
        <f>+'Input Sheet'!A749</f>
        <v>0</v>
      </c>
      <c r="D762" s="137">
        <f>+'Input Sheet'!D749</f>
        <v>0</v>
      </c>
      <c r="E762" s="187">
        <v>0</v>
      </c>
      <c r="F762" s="149">
        <f>+'Input Sheet'!AD749</f>
        <v>0</v>
      </c>
      <c r="G762" s="135" t="e">
        <f>+'Input Sheet'!AW749/'Input Sheet'!W749*'Input Sheet'!AD749</f>
        <v>#DIV/0!</v>
      </c>
      <c r="H762" s="150">
        <f>+'Input Sheet'!AV749</f>
        <v>0</v>
      </c>
      <c r="I762" s="152">
        <f t="shared" si="11"/>
        <v>0</v>
      </c>
    </row>
    <row r="763" spans="3:9">
      <c r="C763" s="146">
        <f>+'Input Sheet'!A750</f>
        <v>0</v>
      </c>
      <c r="D763" s="137">
        <f>+'Input Sheet'!D750</f>
        <v>0</v>
      </c>
      <c r="E763" s="187">
        <v>0</v>
      </c>
      <c r="F763" s="149">
        <f>+'Input Sheet'!AD750</f>
        <v>0</v>
      </c>
      <c r="G763" s="135" t="e">
        <f>+'Input Sheet'!AW750/'Input Sheet'!W750*'Input Sheet'!AD750</f>
        <v>#DIV/0!</v>
      </c>
      <c r="H763" s="150">
        <f>+'Input Sheet'!AV750</f>
        <v>0</v>
      </c>
      <c r="I763" s="152">
        <f t="shared" si="11"/>
        <v>0</v>
      </c>
    </row>
    <row r="764" spans="3:9">
      <c r="C764" s="146">
        <f>+'Input Sheet'!A751</f>
        <v>0</v>
      </c>
      <c r="D764" s="137">
        <f>+'Input Sheet'!D751</f>
        <v>0</v>
      </c>
      <c r="E764" s="187">
        <v>0</v>
      </c>
      <c r="F764" s="149">
        <f>+'Input Sheet'!AD751</f>
        <v>0</v>
      </c>
      <c r="G764" s="135" t="e">
        <f>+'Input Sheet'!AW751/'Input Sheet'!W751*'Input Sheet'!AD751</f>
        <v>#DIV/0!</v>
      </c>
      <c r="H764" s="150">
        <f>+'Input Sheet'!AV751</f>
        <v>0</v>
      </c>
      <c r="I764" s="152">
        <f t="shared" si="11"/>
        <v>0</v>
      </c>
    </row>
    <row r="765" spans="3:9">
      <c r="C765" s="146">
        <f>+'Input Sheet'!A752</f>
        <v>0</v>
      </c>
      <c r="D765" s="137">
        <f>+'Input Sheet'!D752</f>
        <v>0</v>
      </c>
      <c r="E765" s="187">
        <v>0</v>
      </c>
      <c r="F765" s="149">
        <f>+'Input Sheet'!AD752</f>
        <v>0</v>
      </c>
      <c r="G765" s="135" t="e">
        <f>+'Input Sheet'!AW752/'Input Sheet'!W752*'Input Sheet'!AD752</f>
        <v>#DIV/0!</v>
      </c>
      <c r="H765" s="150">
        <f>+'Input Sheet'!AV752</f>
        <v>0</v>
      </c>
      <c r="I765" s="152">
        <f t="shared" si="11"/>
        <v>0</v>
      </c>
    </row>
    <row r="766" spans="3:9">
      <c r="C766" s="146">
        <f>+'Input Sheet'!A753</f>
        <v>0</v>
      </c>
      <c r="D766" s="137">
        <f>+'Input Sheet'!D753</f>
        <v>0</v>
      </c>
      <c r="E766" s="187">
        <v>0</v>
      </c>
      <c r="F766" s="149">
        <f>+'Input Sheet'!AD753</f>
        <v>0</v>
      </c>
      <c r="G766" s="135" t="e">
        <f>+'Input Sheet'!AW753/'Input Sheet'!W753*'Input Sheet'!AD753</f>
        <v>#DIV/0!</v>
      </c>
      <c r="H766" s="150">
        <f>+'Input Sheet'!AV753</f>
        <v>0</v>
      </c>
      <c r="I766" s="152">
        <f t="shared" si="11"/>
        <v>0</v>
      </c>
    </row>
    <row r="767" spans="3:9">
      <c r="C767" s="146">
        <f>+'Input Sheet'!A754</f>
        <v>0</v>
      </c>
      <c r="D767" s="137">
        <f>+'Input Sheet'!D754</f>
        <v>0</v>
      </c>
      <c r="E767" s="187">
        <v>0</v>
      </c>
      <c r="F767" s="149">
        <f>+'Input Sheet'!AD754</f>
        <v>0</v>
      </c>
      <c r="G767" s="135" t="e">
        <f>+'Input Sheet'!AW754/'Input Sheet'!W754*'Input Sheet'!AD754</f>
        <v>#DIV/0!</v>
      </c>
      <c r="H767" s="150">
        <f>+'Input Sheet'!AV754</f>
        <v>0</v>
      </c>
      <c r="I767" s="152">
        <f t="shared" si="11"/>
        <v>0</v>
      </c>
    </row>
    <row r="768" spans="3:9">
      <c r="C768" s="146">
        <f>+'Input Sheet'!A755</f>
        <v>0</v>
      </c>
      <c r="D768" s="137">
        <f>+'Input Sheet'!D755</f>
        <v>0</v>
      </c>
      <c r="E768" s="187">
        <v>0</v>
      </c>
      <c r="F768" s="149">
        <f>+'Input Sheet'!AD755</f>
        <v>0</v>
      </c>
      <c r="G768" s="135" t="e">
        <f>+'Input Sheet'!AW755/'Input Sheet'!W755*'Input Sheet'!AD755</f>
        <v>#DIV/0!</v>
      </c>
      <c r="H768" s="150">
        <f>+'Input Sheet'!AV755</f>
        <v>0</v>
      </c>
      <c r="I768" s="152">
        <f t="shared" si="11"/>
        <v>0</v>
      </c>
    </row>
    <row r="769" spans="3:9">
      <c r="C769" s="146">
        <f>+'Input Sheet'!A756</f>
        <v>0</v>
      </c>
      <c r="D769" s="137">
        <f>+'Input Sheet'!D756</f>
        <v>0</v>
      </c>
      <c r="E769" s="187">
        <v>0</v>
      </c>
      <c r="F769" s="149">
        <f>+'Input Sheet'!AD756</f>
        <v>0</v>
      </c>
      <c r="G769" s="135" t="e">
        <f>+'Input Sheet'!AW756/'Input Sheet'!W756*'Input Sheet'!AD756</f>
        <v>#DIV/0!</v>
      </c>
      <c r="H769" s="150">
        <f>+'Input Sheet'!AV756</f>
        <v>0</v>
      </c>
      <c r="I769" s="152">
        <f t="shared" si="11"/>
        <v>0</v>
      </c>
    </row>
    <row r="770" spans="3:9">
      <c r="C770" s="146">
        <f>+'Input Sheet'!A757</f>
        <v>0</v>
      </c>
      <c r="D770" s="137">
        <f>+'Input Sheet'!D757</f>
        <v>0</v>
      </c>
      <c r="E770" s="187">
        <v>0</v>
      </c>
      <c r="F770" s="149">
        <f>+'Input Sheet'!AD757</f>
        <v>0</v>
      </c>
      <c r="G770" s="135" t="e">
        <f>+'Input Sheet'!AW757/'Input Sheet'!W757*'Input Sheet'!AD757</f>
        <v>#DIV/0!</v>
      </c>
      <c r="H770" s="150">
        <f>+'Input Sheet'!AV757</f>
        <v>0</v>
      </c>
      <c r="I770" s="152">
        <f t="shared" si="11"/>
        <v>0</v>
      </c>
    </row>
    <row r="771" spans="3:9">
      <c r="C771" s="146">
        <f>+'Input Sheet'!A758</f>
        <v>0</v>
      </c>
      <c r="D771" s="137">
        <f>+'Input Sheet'!D758</f>
        <v>0</v>
      </c>
      <c r="E771" s="187">
        <v>0</v>
      </c>
      <c r="F771" s="149">
        <f>+'Input Sheet'!AD758</f>
        <v>0</v>
      </c>
      <c r="G771" s="135" t="e">
        <f>+'Input Sheet'!AW758/'Input Sheet'!W758*'Input Sheet'!AD758</f>
        <v>#DIV/0!</v>
      </c>
      <c r="H771" s="150">
        <f>+'Input Sheet'!AV758</f>
        <v>0</v>
      </c>
      <c r="I771" s="152">
        <f t="shared" si="11"/>
        <v>0</v>
      </c>
    </row>
    <row r="772" spans="3:9">
      <c r="C772" s="146">
        <f>+'Input Sheet'!A759</f>
        <v>0</v>
      </c>
      <c r="D772" s="137">
        <f>+'Input Sheet'!D759</f>
        <v>0</v>
      </c>
      <c r="E772" s="187">
        <v>0</v>
      </c>
      <c r="F772" s="149">
        <f>+'Input Sheet'!AD759</f>
        <v>0</v>
      </c>
      <c r="G772" s="135" t="e">
        <f>+'Input Sheet'!AW759/'Input Sheet'!W759*'Input Sheet'!AD759</f>
        <v>#DIV/0!</v>
      </c>
      <c r="H772" s="150">
        <f>+'Input Sheet'!AV759</f>
        <v>0</v>
      </c>
      <c r="I772" s="152">
        <f t="shared" si="11"/>
        <v>0</v>
      </c>
    </row>
    <row r="773" spans="3:9">
      <c r="C773" s="146">
        <f>+'Input Sheet'!A760</f>
        <v>0</v>
      </c>
      <c r="D773" s="137">
        <f>+'Input Sheet'!D760</f>
        <v>0</v>
      </c>
      <c r="E773" s="187">
        <v>0</v>
      </c>
      <c r="F773" s="149">
        <f>+'Input Sheet'!AD760</f>
        <v>0</v>
      </c>
      <c r="G773" s="135" t="e">
        <f>+'Input Sheet'!AW760/'Input Sheet'!W760*'Input Sheet'!AD760</f>
        <v>#DIV/0!</v>
      </c>
      <c r="H773" s="150">
        <f>+'Input Sheet'!AV760</f>
        <v>0</v>
      </c>
      <c r="I773" s="152">
        <f t="shared" si="11"/>
        <v>0</v>
      </c>
    </row>
    <row r="774" spans="3:9">
      <c r="C774" s="146">
        <f>+'Input Sheet'!A761</f>
        <v>0</v>
      </c>
      <c r="D774" s="137">
        <f>+'Input Sheet'!D761</f>
        <v>0</v>
      </c>
      <c r="E774" s="187">
        <v>0</v>
      </c>
      <c r="F774" s="149">
        <f>+'Input Sheet'!AD761</f>
        <v>0</v>
      </c>
      <c r="G774" s="135" t="e">
        <f>+'Input Sheet'!AW761/'Input Sheet'!W761*'Input Sheet'!AD761</f>
        <v>#DIV/0!</v>
      </c>
      <c r="H774" s="150">
        <f>+'Input Sheet'!AV761</f>
        <v>0</v>
      </c>
      <c r="I774" s="152">
        <f t="shared" si="11"/>
        <v>0</v>
      </c>
    </row>
    <row r="775" spans="3:9">
      <c r="C775" s="146">
        <f>+'Input Sheet'!A762</f>
        <v>0</v>
      </c>
      <c r="D775" s="137">
        <f>+'Input Sheet'!D762</f>
        <v>0</v>
      </c>
      <c r="E775" s="187">
        <v>0</v>
      </c>
      <c r="F775" s="149">
        <f>+'Input Sheet'!AD762</f>
        <v>0</v>
      </c>
      <c r="G775" s="135" t="e">
        <f>+'Input Sheet'!AW762/'Input Sheet'!W762*'Input Sheet'!AD762</f>
        <v>#DIV/0!</v>
      </c>
      <c r="H775" s="150">
        <f>+'Input Sheet'!AV762</f>
        <v>0</v>
      </c>
      <c r="I775" s="152">
        <f t="shared" si="11"/>
        <v>0</v>
      </c>
    </row>
    <row r="776" spans="3:9">
      <c r="C776" s="146">
        <f>+'Input Sheet'!A763</f>
        <v>0</v>
      </c>
      <c r="D776" s="137">
        <f>+'Input Sheet'!D763</f>
        <v>0</v>
      </c>
      <c r="E776" s="187">
        <v>0</v>
      </c>
      <c r="F776" s="149">
        <f>+'Input Sheet'!AD763</f>
        <v>0</v>
      </c>
      <c r="G776" s="135" t="e">
        <f>+'Input Sheet'!AW763/'Input Sheet'!W763*'Input Sheet'!AD763</f>
        <v>#DIV/0!</v>
      </c>
      <c r="H776" s="150">
        <f>+'Input Sheet'!AV763</f>
        <v>0</v>
      </c>
      <c r="I776" s="152">
        <f t="shared" ref="I776:I839" si="12">IF(ISERROR((H776-(G776/F776))/H776),0,((H776-(G776/F776))/H776))</f>
        <v>0</v>
      </c>
    </row>
    <row r="777" spans="3:9">
      <c r="C777" s="146">
        <f>+'Input Sheet'!A764</f>
        <v>0</v>
      </c>
      <c r="D777" s="137">
        <f>+'Input Sheet'!D764</f>
        <v>0</v>
      </c>
      <c r="E777" s="187">
        <v>0</v>
      </c>
      <c r="F777" s="149">
        <f>+'Input Sheet'!AD764</f>
        <v>0</v>
      </c>
      <c r="G777" s="135" t="e">
        <f>+'Input Sheet'!AW764/'Input Sheet'!W764*'Input Sheet'!AD764</f>
        <v>#DIV/0!</v>
      </c>
      <c r="H777" s="150">
        <f>+'Input Sheet'!AV764</f>
        <v>0</v>
      </c>
      <c r="I777" s="152">
        <f t="shared" si="12"/>
        <v>0</v>
      </c>
    </row>
    <row r="778" spans="3:9">
      <c r="C778" s="146">
        <f>+'Input Sheet'!A765</f>
        <v>0</v>
      </c>
      <c r="D778" s="137">
        <f>+'Input Sheet'!D765</f>
        <v>0</v>
      </c>
      <c r="E778" s="187">
        <v>0</v>
      </c>
      <c r="F778" s="149">
        <f>+'Input Sheet'!AD765</f>
        <v>0</v>
      </c>
      <c r="G778" s="135" t="e">
        <f>+'Input Sheet'!AW765/'Input Sheet'!W765*'Input Sheet'!AD765</f>
        <v>#DIV/0!</v>
      </c>
      <c r="H778" s="150">
        <f>+'Input Sheet'!AV765</f>
        <v>0</v>
      </c>
      <c r="I778" s="152">
        <f t="shared" si="12"/>
        <v>0</v>
      </c>
    </row>
    <row r="779" spans="3:9">
      <c r="C779" s="146">
        <f>+'Input Sheet'!A766</f>
        <v>0</v>
      </c>
      <c r="D779" s="137">
        <f>+'Input Sheet'!D766</f>
        <v>0</v>
      </c>
      <c r="E779" s="187">
        <v>0</v>
      </c>
      <c r="F779" s="149">
        <f>+'Input Sheet'!AD766</f>
        <v>0</v>
      </c>
      <c r="G779" s="135" t="e">
        <f>+'Input Sheet'!AW766/'Input Sheet'!W766*'Input Sheet'!AD766</f>
        <v>#DIV/0!</v>
      </c>
      <c r="H779" s="150">
        <f>+'Input Sheet'!AV766</f>
        <v>0</v>
      </c>
      <c r="I779" s="152">
        <f t="shared" si="12"/>
        <v>0</v>
      </c>
    </row>
    <row r="780" spans="3:9">
      <c r="C780" s="146">
        <f>+'Input Sheet'!A767</f>
        <v>0</v>
      </c>
      <c r="D780" s="137">
        <f>+'Input Sheet'!D767</f>
        <v>0</v>
      </c>
      <c r="E780" s="187">
        <v>0</v>
      </c>
      <c r="F780" s="149">
        <f>+'Input Sheet'!AD767</f>
        <v>0</v>
      </c>
      <c r="G780" s="135" t="e">
        <f>+'Input Sheet'!AW767/'Input Sheet'!W767*'Input Sheet'!AD767</f>
        <v>#DIV/0!</v>
      </c>
      <c r="H780" s="150">
        <f>+'Input Sheet'!AV767</f>
        <v>0</v>
      </c>
      <c r="I780" s="152">
        <f t="shared" si="12"/>
        <v>0</v>
      </c>
    </row>
    <row r="781" spans="3:9">
      <c r="C781" s="146">
        <f>+'Input Sheet'!A768</f>
        <v>0</v>
      </c>
      <c r="D781" s="137">
        <f>+'Input Sheet'!D768</f>
        <v>0</v>
      </c>
      <c r="E781" s="187">
        <v>0</v>
      </c>
      <c r="F781" s="149">
        <f>+'Input Sheet'!AD768</f>
        <v>0</v>
      </c>
      <c r="G781" s="135" t="e">
        <f>+'Input Sheet'!AW768/'Input Sheet'!W768*'Input Sheet'!AD768</f>
        <v>#DIV/0!</v>
      </c>
      <c r="H781" s="150">
        <f>+'Input Sheet'!AV768</f>
        <v>0</v>
      </c>
      <c r="I781" s="152">
        <f t="shared" si="12"/>
        <v>0</v>
      </c>
    </row>
    <row r="782" spans="3:9">
      <c r="C782" s="146">
        <f>+'Input Sheet'!A769</f>
        <v>0</v>
      </c>
      <c r="D782" s="137">
        <f>+'Input Sheet'!D769</f>
        <v>0</v>
      </c>
      <c r="E782" s="187">
        <v>0</v>
      </c>
      <c r="F782" s="149">
        <f>+'Input Sheet'!AD769</f>
        <v>0</v>
      </c>
      <c r="G782" s="135" t="e">
        <f>+'Input Sheet'!AW769/'Input Sheet'!W769*'Input Sheet'!AD769</f>
        <v>#DIV/0!</v>
      </c>
      <c r="H782" s="150">
        <f>+'Input Sheet'!AV769</f>
        <v>0</v>
      </c>
      <c r="I782" s="152">
        <f t="shared" si="12"/>
        <v>0</v>
      </c>
    </row>
    <row r="783" spans="3:9">
      <c r="C783" s="146">
        <f>+'Input Sheet'!A770</f>
        <v>0</v>
      </c>
      <c r="D783" s="137">
        <f>+'Input Sheet'!D770</f>
        <v>0</v>
      </c>
      <c r="E783" s="187">
        <v>0</v>
      </c>
      <c r="F783" s="149">
        <f>+'Input Sheet'!AD770</f>
        <v>0</v>
      </c>
      <c r="G783" s="135" t="e">
        <f>+'Input Sheet'!AW770/'Input Sheet'!W770*'Input Sheet'!AD770</f>
        <v>#DIV/0!</v>
      </c>
      <c r="H783" s="150">
        <f>+'Input Sheet'!AV770</f>
        <v>0</v>
      </c>
      <c r="I783" s="152">
        <f t="shared" si="12"/>
        <v>0</v>
      </c>
    </row>
    <row r="784" spans="3:9">
      <c r="C784" s="146">
        <f>+'Input Sheet'!A771</f>
        <v>0</v>
      </c>
      <c r="D784" s="137">
        <f>+'Input Sheet'!D771</f>
        <v>0</v>
      </c>
      <c r="E784" s="187">
        <v>0</v>
      </c>
      <c r="F784" s="149">
        <f>+'Input Sheet'!AD771</f>
        <v>0</v>
      </c>
      <c r="G784" s="135" t="e">
        <f>+'Input Sheet'!AW771/'Input Sheet'!W771*'Input Sheet'!AD771</f>
        <v>#DIV/0!</v>
      </c>
      <c r="H784" s="150">
        <f>+'Input Sheet'!AV771</f>
        <v>0</v>
      </c>
      <c r="I784" s="152">
        <f t="shared" si="12"/>
        <v>0</v>
      </c>
    </row>
    <row r="785" spans="3:9">
      <c r="C785" s="146">
        <f>+'Input Sheet'!A772</f>
        <v>0</v>
      </c>
      <c r="D785" s="137">
        <f>+'Input Sheet'!D772</f>
        <v>0</v>
      </c>
      <c r="E785" s="187">
        <v>0</v>
      </c>
      <c r="F785" s="149">
        <f>+'Input Sheet'!AD772</f>
        <v>0</v>
      </c>
      <c r="G785" s="135" t="e">
        <f>+'Input Sheet'!AW772/'Input Sheet'!W772*'Input Sheet'!AD772</f>
        <v>#DIV/0!</v>
      </c>
      <c r="H785" s="150">
        <f>+'Input Sheet'!AV772</f>
        <v>0</v>
      </c>
      <c r="I785" s="152">
        <f t="shared" si="12"/>
        <v>0</v>
      </c>
    </row>
    <row r="786" spans="3:9">
      <c r="C786" s="146">
        <f>+'Input Sheet'!A773</f>
        <v>0</v>
      </c>
      <c r="D786" s="137">
        <f>+'Input Sheet'!D773</f>
        <v>0</v>
      </c>
      <c r="E786" s="187">
        <v>0</v>
      </c>
      <c r="F786" s="149">
        <f>+'Input Sheet'!AD773</f>
        <v>0</v>
      </c>
      <c r="G786" s="135" t="e">
        <f>+'Input Sheet'!AW773/'Input Sheet'!W773*'Input Sheet'!AD773</f>
        <v>#DIV/0!</v>
      </c>
      <c r="H786" s="150">
        <f>+'Input Sheet'!AV773</f>
        <v>0</v>
      </c>
      <c r="I786" s="152">
        <f t="shared" si="12"/>
        <v>0</v>
      </c>
    </row>
    <row r="787" spans="3:9">
      <c r="C787" s="146">
        <f>+'Input Sheet'!A774</f>
        <v>0</v>
      </c>
      <c r="D787" s="137">
        <f>+'Input Sheet'!D774</f>
        <v>0</v>
      </c>
      <c r="E787" s="187">
        <v>0</v>
      </c>
      <c r="F787" s="149">
        <f>+'Input Sheet'!AD774</f>
        <v>0</v>
      </c>
      <c r="G787" s="135" t="e">
        <f>+'Input Sheet'!AW774/'Input Sheet'!W774*'Input Sheet'!AD774</f>
        <v>#DIV/0!</v>
      </c>
      <c r="H787" s="150">
        <f>+'Input Sheet'!AV774</f>
        <v>0</v>
      </c>
      <c r="I787" s="152">
        <f t="shared" si="12"/>
        <v>0</v>
      </c>
    </row>
    <row r="788" spans="3:9">
      <c r="C788" s="146">
        <f>+'Input Sheet'!A775</f>
        <v>0</v>
      </c>
      <c r="D788" s="137">
        <f>+'Input Sheet'!D775</f>
        <v>0</v>
      </c>
      <c r="E788" s="187">
        <v>0</v>
      </c>
      <c r="F788" s="149">
        <f>+'Input Sheet'!AD775</f>
        <v>0</v>
      </c>
      <c r="G788" s="135" t="e">
        <f>+'Input Sheet'!AW775/'Input Sheet'!W775*'Input Sheet'!AD775</f>
        <v>#DIV/0!</v>
      </c>
      <c r="H788" s="150">
        <f>+'Input Sheet'!AV775</f>
        <v>0</v>
      </c>
      <c r="I788" s="152">
        <f t="shared" si="12"/>
        <v>0</v>
      </c>
    </row>
    <row r="789" spans="3:9">
      <c r="C789" s="146">
        <f>+'Input Sheet'!A776</f>
        <v>0</v>
      </c>
      <c r="D789" s="137">
        <f>+'Input Sheet'!D776</f>
        <v>0</v>
      </c>
      <c r="E789" s="187">
        <v>0</v>
      </c>
      <c r="F789" s="149">
        <f>+'Input Sheet'!AD776</f>
        <v>0</v>
      </c>
      <c r="G789" s="135" t="e">
        <f>+'Input Sheet'!AW776/'Input Sheet'!W776*'Input Sheet'!AD776</f>
        <v>#DIV/0!</v>
      </c>
      <c r="H789" s="150">
        <f>+'Input Sheet'!AV776</f>
        <v>0</v>
      </c>
      <c r="I789" s="152">
        <f t="shared" si="12"/>
        <v>0</v>
      </c>
    </row>
    <row r="790" spans="3:9">
      <c r="C790" s="146">
        <f>+'Input Sheet'!A777</f>
        <v>0</v>
      </c>
      <c r="D790" s="137">
        <f>+'Input Sheet'!D777</f>
        <v>0</v>
      </c>
      <c r="E790" s="187">
        <v>0</v>
      </c>
      <c r="F790" s="149">
        <f>+'Input Sheet'!AD777</f>
        <v>0</v>
      </c>
      <c r="G790" s="135" t="e">
        <f>+'Input Sheet'!AW777/'Input Sheet'!W777*'Input Sheet'!AD777</f>
        <v>#DIV/0!</v>
      </c>
      <c r="H790" s="150">
        <f>+'Input Sheet'!AV777</f>
        <v>0</v>
      </c>
      <c r="I790" s="152">
        <f t="shared" si="12"/>
        <v>0</v>
      </c>
    </row>
    <row r="791" spans="3:9">
      <c r="C791" s="146">
        <f>+'Input Sheet'!A778</f>
        <v>0</v>
      </c>
      <c r="D791" s="137">
        <f>+'Input Sheet'!D778</f>
        <v>0</v>
      </c>
      <c r="E791" s="187">
        <v>0</v>
      </c>
      <c r="F791" s="149">
        <f>+'Input Sheet'!AD778</f>
        <v>0</v>
      </c>
      <c r="G791" s="135" t="e">
        <f>+'Input Sheet'!AW778/'Input Sheet'!W778*'Input Sheet'!AD778</f>
        <v>#DIV/0!</v>
      </c>
      <c r="H791" s="150">
        <f>+'Input Sheet'!AV778</f>
        <v>0</v>
      </c>
      <c r="I791" s="152">
        <f t="shared" si="12"/>
        <v>0</v>
      </c>
    </row>
    <row r="792" spans="3:9">
      <c r="C792" s="146">
        <f>+'Input Sheet'!A779</f>
        <v>0</v>
      </c>
      <c r="D792" s="137">
        <f>+'Input Sheet'!D779</f>
        <v>0</v>
      </c>
      <c r="E792" s="187">
        <v>0</v>
      </c>
      <c r="F792" s="149">
        <f>+'Input Sheet'!AD779</f>
        <v>0</v>
      </c>
      <c r="G792" s="135" t="e">
        <f>+'Input Sheet'!AW779/'Input Sheet'!W779*'Input Sheet'!AD779</f>
        <v>#DIV/0!</v>
      </c>
      <c r="H792" s="150">
        <f>+'Input Sheet'!AV779</f>
        <v>0</v>
      </c>
      <c r="I792" s="152">
        <f t="shared" si="12"/>
        <v>0</v>
      </c>
    </row>
    <row r="793" spans="3:9">
      <c r="C793" s="146">
        <f>+'Input Sheet'!A780</f>
        <v>0</v>
      </c>
      <c r="D793" s="137">
        <f>+'Input Sheet'!D780</f>
        <v>0</v>
      </c>
      <c r="E793" s="187">
        <v>0</v>
      </c>
      <c r="F793" s="149">
        <f>+'Input Sheet'!AD780</f>
        <v>0</v>
      </c>
      <c r="G793" s="135" t="e">
        <f>+'Input Sheet'!AW780/'Input Sheet'!W780*'Input Sheet'!AD780</f>
        <v>#DIV/0!</v>
      </c>
      <c r="H793" s="150">
        <f>+'Input Sheet'!AV780</f>
        <v>0</v>
      </c>
      <c r="I793" s="152">
        <f t="shared" si="12"/>
        <v>0</v>
      </c>
    </row>
    <row r="794" spans="3:9">
      <c r="C794" s="146">
        <f>+'Input Sheet'!A781</f>
        <v>0</v>
      </c>
      <c r="D794" s="137">
        <f>+'Input Sheet'!D781</f>
        <v>0</v>
      </c>
      <c r="E794" s="187">
        <v>0</v>
      </c>
      <c r="F794" s="149">
        <f>+'Input Sheet'!AD781</f>
        <v>0</v>
      </c>
      <c r="G794" s="135" t="e">
        <f>+'Input Sheet'!AW781/'Input Sheet'!W781*'Input Sheet'!AD781</f>
        <v>#DIV/0!</v>
      </c>
      <c r="H794" s="150">
        <f>+'Input Sheet'!AV781</f>
        <v>0</v>
      </c>
      <c r="I794" s="152">
        <f t="shared" si="12"/>
        <v>0</v>
      </c>
    </row>
    <row r="795" spans="3:9">
      <c r="C795" s="146">
        <f>+'Input Sheet'!A782</f>
        <v>0</v>
      </c>
      <c r="D795" s="137">
        <f>+'Input Sheet'!D782</f>
        <v>0</v>
      </c>
      <c r="E795" s="187">
        <v>0</v>
      </c>
      <c r="F795" s="149">
        <f>+'Input Sheet'!AD782</f>
        <v>0</v>
      </c>
      <c r="G795" s="135" t="e">
        <f>+'Input Sheet'!AW782/'Input Sheet'!W782*'Input Sheet'!AD782</f>
        <v>#DIV/0!</v>
      </c>
      <c r="H795" s="150">
        <f>+'Input Sheet'!AV782</f>
        <v>0</v>
      </c>
      <c r="I795" s="152">
        <f t="shared" si="12"/>
        <v>0</v>
      </c>
    </row>
    <row r="796" spans="3:9">
      <c r="C796" s="146">
        <f>+'Input Sheet'!A783</f>
        <v>0</v>
      </c>
      <c r="D796" s="137">
        <f>+'Input Sheet'!D783</f>
        <v>0</v>
      </c>
      <c r="E796" s="187">
        <v>0</v>
      </c>
      <c r="F796" s="149">
        <f>+'Input Sheet'!AD783</f>
        <v>0</v>
      </c>
      <c r="G796" s="135" t="e">
        <f>+'Input Sheet'!AW783/'Input Sheet'!W783*'Input Sheet'!AD783</f>
        <v>#DIV/0!</v>
      </c>
      <c r="H796" s="150">
        <f>+'Input Sheet'!AV783</f>
        <v>0</v>
      </c>
      <c r="I796" s="152">
        <f t="shared" si="12"/>
        <v>0</v>
      </c>
    </row>
    <row r="797" spans="3:9">
      <c r="C797" s="146">
        <f>+'Input Sheet'!A784</f>
        <v>0</v>
      </c>
      <c r="D797" s="137">
        <f>+'Input Sheet'!D784</f>
        <v>0</v>
      </c>
      <c r="E797" s="187">
        <v>0</v>
      </c>
      <c r="F797" s="149">
        <f>+'Input Sheet'!AD784</f>
        <v>0</v>
      </c>
      <c r="G797" s="135" t="e">
        <f>+'Input Sheet'!AW784/'Input Sheet'!W784*'Input Sheet'!AD784</f>
        <v>#DIV/0!</v>
      </c>
      <c r="H797" s="150">
        <f>+'Input Sheet'!AV784</f>
        <v>0</v>
      </c>
      <c r="I797" s="152">
        <f t="shared" si="12"/>
        <v>0</v>
      </c>
    </row>
    <row r="798" spans="3:9">
      <c r="C798" s="146">
        <f>+'Input Sheet'!A785</f>
        <v>0</v>
      </c>
      <c r="D798" s="137">
        <f>+'Input Sheet'!D785</f>
        <v>0</v>
      </c>
      <c r="E798" s="187">
        <v>0</v>
      </c>
      <c r="F798" s="149">
        <f>+'Input Sheet'!AD785</f>
        <v>0</v>
      </c>
      <c r="G798" s="135" t="e">
        <f>+'Input Sheet'!AW785/'Input Sheet'!W785*'Input Sheet'!AD785</f>
        <v>#DIV/0!</v>
      </c>
      <c r="H798" s="150">
        <f>+'Input Sheet'!AV785</f>
        <v>0</v>
      </c>
      <c r="I798" s="152">
        <f t="shared" si="12"/>
        <v>0</v>
      </c>
    </row>
    <row r="799" spans="3:9">
      <c r="C799" s="146">
        <f>+'Input Sheet'!A786</f>
        <v>0</v>
      </c>
      <c r="D799" s="137">
        <f>+'Input Sheet'!D786</f>
        <v>0</v>
      </c>
      <c r="E799" s="187">
        <v>0</v>
      </c>
      <c r="F799" s="149">
        <f>+'Input Sheet'!AD786</f>
        <v>0</v>
      </c>
      <c r="G799" s="135" t="e">
        <f>+'Input Sheet'!AW786/'Input Sheet'!W786*'Input Sheet'!AD786</f>
        <v>#DIV/0!</v>
      </c>
      <c r="H799" s="150">
        <f>+'Input Sheet'!AV786</f>
        <v>0</v>
      </c>
      <c r="I799" s="152">
        <f t="shared" si="12"/>
        <v>0</v>
      </c>
    </row>
    <row r="800" spans="3:9">
      <c r="C800" s="146">
        <f>+'Input Sheet'!A787</f>
        <v>0</v>
      </c>
      <c r="D800" s="137">
        <f>+'Input Sheet'!D787</f>
        <v>0</v>
      </c>
      <c r="E800" s="187">
        <v>0</v>
      </c>
      <c r="F800" s="149">
        <f>+'Input Sheet'!AD787</f>
        <v>0</v>
      </c>
      <c r="G800" s="135" t="e">
        <f>+'Input Sheet'!AW787/'Input Sheet'!W787*'Input Sheet'!AD787</f>
        <v>#DIV/0!</v>
      </c>
      <c r="H800" s="150">
        <f>+'Input Sheet'!AV787</f>
        <v>0</v>
      </c>
      <c r="I800" s="152">
        <f t="shared" si="12"/>
        <v>0</v>
      </c>
    </row>
    <row r="801" spans="3:9">
      <c r="C801" s="146">
        <f>+'Input Sheet'!A788</f>
        <v>0</v>
      </c>
      <c r="D801" s="137">
        <f>+'Input Sheet'!D788</f>
        <v>0</v>
      </c>
      <c r="E801" s="187">
        <v>0</v>
      </c>
      <c r="F801" s="149">
        <f>+'Input Sheet'!AD788</f>
        <v>0</v>
      </c>
      <c r="G801" s="135" t="e">
        <f>+'Input Sheet'!AW788/'Input Sheet'!W788*'Input Sheet'!AD788</f>
        <v>#DIV/0!</v>
      </c>
      <c r="H801" s="150">
        <f>+'Input Sheet'!AV788</f>
        <v>0</v>
      </c>
      <c r="I801" s="152">
        <f t="shared" si="12"/>
        <v>0</v>
      </c>
    </row>
    <row r="802" spans="3:9">
      <c r="C802" s="146">
        <f>+'Input Sheet'!A789</f>
        <v>0</v>
      </c>
      <c r="D802" s="137">
        <f>+'Input Sheet'!D789</f>
        <v>0</v>
      </c>
      <c r="E802" s="187">
        <v>0</v>
      </c>
      <c r="F802" s="149">
        <f>+'Input Sheet'!AD789</f>
        <v>0</v>
      </c>
      <c r="G802" s="135" t="e">
        <f>+'Input Sheet'!AW789/'Input Sheet'!W789*'Input Sheet'!AD789</f>
        <v>#DIV/0!</v>
      </c>
      <c r="H802" s="150">
        <f>+'Input Sheet'!AV789</f>
        <v>0</v>
      </c>
      <c r="I802" s="152">
        <f t="shared" si="12"/>
        <v>0</v>
      </c>
    </row>
    <row r="803" spans="3:9">
      <c r="C803" s="146">
        <f>+'Input Sheet'!A790</f>
        <v>0</v>
      </c>
      <c r="D803" s="137">
        <f>+'Input Sheet'!D790</f>
        <v>0</v>
      </c>
      <c r="E803" s="187">
        <v>0</v>
      </c>
      <c r="F803" s="149">
        <f>+'Input Sheet'!AD790</f>
        <v>0</v>
      </c>
      <c r="G803" s="135" t="e">
        <f>+'Input Sheet'!AW790/'Input Sheet'!W790*'Input Sheet'!AD790</f>
        <v>#DIV/0!</v>
      </c>
      <c r="H803" s="150">
        <f>+'Input Sheet'!AV790</f>
        <v>0</v>
      </c>
      <c r="I803" s="152">
        <f t="shared" si="12"/>
        <v>0</v>
      </c>
    </row>
    <row r="804" spans="3:9">
      <c r="C804" s="146">
        <f>+'Input Sheet'!A791</f>
        <v>0</v>
      </c>
      <c r="D804" s="137">
        <f>+'Input Sheet'!D791</f>
        <v>0</v>
      </c>
      <c r="E804" s="187">
        <v>0</v>
      </c>
      <c r="F804" s="149">
        <f>+'Input Sheet'!AD791</f>
        <v>0</v>
      </c>
      <c r="G804" s="135" t="e">
        <f>+'Input Sheet'!AW791/'Input Sheet'!W791*'Input Sheet'!AD791</f>
        <v>#DIV/0!</v>
      </c>
      <c r="H804" s="150">
        <f>+'Input Sheet'!AV791</f>
        <v>0</v>
      </c>
      <c r="I804" s="152">
        <f t="shared" si="12"/>
        <v>0</v>
      </c>
    </row>
    <row r="805" spans="3:9">
      <c r="C805" s="146">
        <f>+'Input Sheet'!A792</f>
        <v>0</v>
      </c>
      <c r="D805" s="137">
        <f>+'Input Sheet'!D792</f>
        <v>0</v>
      </c>
      <c r="E805" s="187">
        <v>0</v>
      </c>
      <c r="F805" s="149">
        <f>+'Input Sheet'!AD792</f>
        <v>0</v>
      </c>
      <c r="G805" s="135" t="e">
        <f>+'Input Sheet'!AW792/'Input Sheet'!W792*'Input Sheet'!AD792</f>
        <v>#DIV/0!</v>
      </c>
      <c r="H805" s="150">
        <f>+'Input Sheet'!AV792</f>
        <v>0</v>
      </c>
      <c r="I805" s="152">
        <f t="shared" si="12"/>
        <v>0</v>
      </c>
    </row>
    <row r="806" spans="3:9">
      <c r="C806" s="146">
        <f>+'Input Sheet'!A793</f>
        <v>0</v>
      </c>
      <c r="D806" s="137">
        <f>+'Input Sheet'!D793</f>
        <v>0</v>
      </c>
      <c r="E806" s="187">
        <v>0</v>
      </c>
      <c r="F806" s="149">
        <f>+'Input Sheet'!AD793</f>
        <v>0</v>
      </c>
      <c r="G806" s="135" t="e">
        <f>+'Input Sheet'!AW793/'Input Sheet'!W793*'Input Sheet'!AD793</f>
        <v>#DIV/0!</v>
      </c>
      <c r="H806" s="150">
        <f>+'Input Sheet'!AV793</f>
        <v>0</v>
      </c>
      <c r="I806" s="152">
        <f t="shared" si="12"/>
        <v>0</v>
      </c>
    </row>
    <row r="807" spans="3:9">
      <c r="C807" s="146">
        <f>+'Input Sheet'!A794</f>
        <v>0</v>
      </c>
      <c r="D807" s="137">
        <f>+'Input Sheet'!D794</f>
        <v>0</v>
      </c>
      <c r="E807" s="187">
        <v>0</v>
      </c>
      <c r="F807" s="149">
        <f>+'Input Sheet'!AD794</f>
        <v>0</v>
      </c>
      <c r="G807" s="135" t="e">
        <f>+'Input Sheet'!AW794/'Input Sheet'!W794*'Input Sheet'!AD794</f>
        <v>#DIV/0!</v>
      </c>
      <c r="H807" s="150">
        <f>+'Input Sheet'!AV794</f>
        <v>0</v>
      </c>
      <c r="I807" s="152">
        <f t="shared" si="12"/>
        <v>0</v>
      </c>
    </row>
    <row r="808" spans="3:9">
      <c r="C808" s="146">
        <f>+'Input Sheet'!A795</f>
        <v>0</v>
      </c>
      <c r="D808" s="137">
        <f>+'Input Sheet'!D795</f>
        <v>0</v>
      </c>
      <c r="E808" s="187">
        <v>0</v>
      </c>
      <c r="F808" s="149">
        <f>+'Input Sheet'!AD795</f>
        <v>0</v>
      </c>
      <c r="G808" s="135" t="e">
        <f>+'Input Sheet'!AW795/'Input Sheet'!W795*'Input Sheet'!AD795</f>
        <v>#DIV/0!</v>
      </c>
      <c r="H808" s="150">
        <f>+'Input Sheet'!AV795</f>
        <v>0</v>
      </c>
      <c r="I808" s="152">
        <f t="shared" si="12"/>
        <v>0</v>
      </c>
    </row>
    <row r="809" spans="3:9">
      <c r="C809" s="146">
        <f>+'Input Sheet'!A796</f>
        <v>0</v>
      </c>
      <c r="D809" s="137">
        <f>+'Input Sheet'!D796</f>
        <v>0</v>
      </c>
      <c r="E809" s="187">
        <v>0</v>
      </c>
      <c r="F809" s="149">
        <f>+'Input Sheet'!AD796</f>
        <v>0</v>
      </c>
      <c r="G809" s="135" t="e">
        <f>+'Input Sheet'!AW796/'Input Sheet'!W796*'Input Sheet'!AD796</f>
        <v>#DIV/0!</v>
      </c>
      <c r="H809" s="150">
        <f>+'Input Sheet'!AV796</f>
        <v>0</v>
      </c>
      <c r="I809" s="152">
        <f t="shared" si="12"/>
        <v>0</v>
      </c>
    </row>
    <row r="810" spans="3:9">
      <c r="C810" s="146">
        <f>+'Input Sheet'!A797</f>
        <v>0</v>
      </c>
      <c r="D810" s="137">
        <f>+'Input Sheet'!D797</f>
        <v>0</v>
      </c>
      <c r="E810" s="187">
        <v>0</v>
      </c>
      <c r="F810" s="149">
        <f>+'Input Sheet'!AD797</f>
        <v>0</v>
      </c>
      <c r="G810" s="135" t="e">
        <f>+'Input Sheet'!AW797/'Input Sheet'!W797*'Input Sheet'!AD797</f>
        <v>#DIV/0!</v>
      </c>
      <c r="H810" s="150">
        <f>+'Input Sheet'!AV797</f>
        <v>0</v>
      </c>
      <c r="I810" s="152">
        <f t="shared" si="12"/>
        <v>0</v>
      </c>
    </row>
    <row r="811" spans="3:9">
      <c r="C811" s="146">
        <f>+'Input Sheet'!A798</f>
        <v>0</v>
      </c>
      <c r="D811" s="137">
        <f>+'Input Sheet'!D798</f>
        <v>0</v>
      </c>
      <c r="E811" s="187">
        <v>0</v>
      </c>
      <c r="F811" s="149">
        <f>+'Input Sheet'!AD798</f>
        <v>0</v>
      </c>
      <c r="G811" s="135" t="e">
        <f>+'Input Sheet'!AW798/'Input Sheet'!W798*'Input Sheet'!AD798</f>
        <v>#DIV/0!</v>
      </c>
      <c r="H811" s="150">
        <f>+'Input Sheet'!AV798</f>
        <v>0</v>
      </c>
      <c r="I811" s="152">
        <f t="shared" si="12"/>
        <v>0</v>
      </c>
    </row>
    <row r="812" spans="3:9">
      <c r="C812" s="146">
        <f>+'Input Sheet'!A799</f>
        <v>0</v>
      </c>
      <c r="D812" s="137">
        <f>+'Input Sheet'!D799</f>
        <v>0</v>
      </c>
      <c r="E812" s="187">
        <v>0</v>
      </c>
      <c r="F812" s="149">
        <f>+'Input Sheet'!AD799</f>
        <v>0</v>
      </c>
      <c r="G812" s="135" t="e">
        <f>+'Input Sheet'!AW799/'Input Sheet'!W799*'Input Sheet'!AD799</f>
        <v>#DIV/0!</v>
      </c>
      <c r="H812" s="150">
        <f>+'Input Sheet'!AV799</f>
        <v>0</v>
      </c>
      <c r="I812" s="152">
        <f t="shared" si="12"/>
        <v>0</v>
      </c>
    </row>
    <row r="813" spans="3:9">
      <c r="C813" s="146">
        <f>+'Input Sheet'!A800</f>
        <v>0</v>
      </c>
      <c r="D813" s="137">
        <f>+'Input Sheet'!D800</f>
        <v>0</v>
      </c>
      <c r="E813" s="187">
        <v>0</v>
      </c>
      <c r="F813" s="149">
        <f>+'Input Sheet'!AD800</f>
        <v>0</v>
      </c>
      <c r="G813" s="135" t="e">
        <f>+'Input Sheet'!AW800/'Input Sheet'!W800*'Input Sheet'!AD800</f>
        <v>#DIV/0!</v>
      </c>
      <c r="H813" s="150">
        <f>+'Input Sheet'!AV800</f>
        <v>0</v>
      </c>
      <c r="I813" s="152">
        <f t="shared" si="12"/>
        <v>0</v>
      </c>
    </row>
    <row r="814" spans="3:9">
      <c r="C814" s="146">
        <f>+'Input Sheet'!A801</f>
        <v>0</v>
      </c>
      <c r="D814" s="137">
        <f>+'Input Sheet'!D801</f>
        <v>0</v>
      </c>
      <c r="E814" s="187">
        <v>0</v>
      </c>
      <c r="F814" s="149">
        <f>+'Input Sheet'!AD801</f>
        <v>0</v>
      </c>
      <c r="G814" s="135" t="e">
        <f>+'Input Sheet'!AW801/'Input Sheet'!W801*'Input Sheet'!AD801</f>
        <v>#DIV/0!</v>
      </c>
      <c r="H814" s="150">
        <f>+'Input Sheet'!AV801</f>
        <v>0</v>
      </c>
      <c r="I814" s="152">
        <f t="shared" si="12"/>
        <v>0</v>
      </c>
    </row>
    <row r="815" spans="3:9">
      <c r="C815" s="146">
        <f>+'Input Sheet'!A802</f>
        <v>0</v>
      </c>
      <c r="D815" s="137">
        <f>+'Input Sheet'!D802</f>
        <v>0</v>
      </c>
      <c r="E815" s="187">
        <v>0</v>
      </c>
      <c r="F815" s="149">
        <f>+'Input Sheet'!AD802</f>
        <v>0</v>
      </c>
      <c r="G815" s="135" t="e">
        <f>+'Input Sheet'!AW802/'Input Sheet'!W802*'Input Sheet'!AD802</f>
        <v>#DIV/0!</v>
      </c>
      <c r="H815" s="150">
        <f>+'Input Sheet'!AV802</f>
        <v>0</v>
      </c>
      <c r="I815" s="152">
        <f t="shared" si="12"/>
        <v>0</v>
      </c>
    </row>
    <row r="816" spans="3:9">
      <c r="C816" s="146">
        <f>+'Input Sheet'!A803</f>
        <v>0</v>
      </c>
      <c r="D816" s="137">
        <f>+'Input Sheet'!D803</f>
        <v>0</v>
      </c>
      <c r="E816" s="187">
        <v>0</v>
      </c>
      <c r="F816" s="149">
        <f>+'Input Sheet'!AD803</f>
        <v>0</v>
      </c>
      <c r="G816" s="135" t="e">
        <f>+'Input Sheet'!AW803/'Input Sheet'!W803*'Input Sheet'!AD803</f>
        <v>#DIV/0!</v>
      </c>
      <c r="H816" s="150">
        <f>+'Input Sheet'!AV803</f>
        <v>0</v>
      </c>
      <c r="I816" s="152">
        <f t="shared" si="12"/>
        <v>0</v>
      </c>
    </row>
    <row r="817" spans="3:9">
      <c r="C817" s="146">
        <f>+'Input Sheet'!A804</f>
        <v>0</v>
      </c>
      <c r="D817" s="137">
        <f>+'Input Sheet'!D804</f>
        <v>0</v>
      </c>
      <c r="E817" s="187">
        <v>0</v>
      </c>
      <c r="F817" s="149">
        <f>+'Input Sheet'!AD804</f>
        <v>0</v>
      </c>
      <c r="G817" s="135" t="e">
        <f>+'Input Sheet'!AW804/'Input Sheet'!W804*'Input Sheet'!AD804</f>
        <v>#DIV/0!</v>
      </c>
      <c r="H817" s="150">
        <f>+'Input Sheet'!AV804</f>
        <v>0</v>
      </c>
      <c r="I817" s="152">
        <f t="shared" si="12"/>
        <v>0</v>
      </c>
    </row>
    <row r="818" spans="3:9">
      <c r="C818" s="146">
        <f>+'Input Sheet'!A805</f>
        <v>0</v>
      </c>
      <c r="D818" s="137">
        <f>+'Input Sheet'!D805</f>
        <v>0</v>
      </c>
      <c r="E818" s="187">
        <v>0</v>
      </c>
      <c r="F818" s="149">
        <f>+'Input Sheet'!AD805</f>
        <v>0</v>
      </c>
      <c r="G818" s="135" t="e">
        <f>+'Input Sheet'!AW805/'Input Sheet'!W805*'Input Sheet'!AD805</f>
        <v>#DIV/0!</v>
      </c>
      <c r="H818" s="150">
        <f>+'Input Sheet'!AV805</f>
        <v>0</v>
      </c>
      <c r="I818" s="152">
        <f t="shared" si="12"/>
        <v>0</v>
      </c>
    </row>
    <row r="819" spans="3:9">
      <c r="C819" s="146">
        <f>+'Input Sheet'!A806</f>
        <v>0</v>
      </c>
      <c r="D819" s="137">
        <f>+'Input Sheet'!D806</f>
        <v>0</v>
      </c>
      <c r="E819" s="187">
        <v>0</v>
      </c>
      <c r="F819" s="149">
        <f>+'Input Sheet'!AD806</f>
        <v>0</v>
      </c>
      <c r="G819" s="135" t="e">
        <f>+'Input Sheet'!AW806/'Input Sheet'!W806*'Input Sheet'!AD806</f>
        <v>#DIV/0!</v>
      </c>
      <c r="H819" s="150">
        <f>+'Input Sheet'!AV806</f>
        <v>0</v>
      </c>
      <c r="I819" s="152">
        <f t="shared" si="12"/>
        <v>0</v>
      </c>
    </row>
    <row r="820" spans="3:9">
      <c r="C820" s="146">
        <f>+'Input Sheet'!A807</f>
        <v>0</v>
      </c>
      <c r="D820" s="137">
        <f>+'Input Sheet'!D807</f>
        <v>0</v>
      </c>
      <c r="E820" s="187">
        <v>0</v>
      </c>
      <c r="F820" s="149">
        <f>+'Input Sheet'!AD807</f>
        <v>0</v>
      </c>
      <c r="G820" s="135" t="e">
        <f>+'Input Sheet'!AW807/'Input Sheet'!W807*'Input Sheet'!AD807</f>
        <v>#DIV/0!</v>
      </c>
      <c r="H820" s="150">
        <f>+'Input Sheet'!AV807</f>
        <v>0</v>
      </c>
      <c r="I820" s="152">
        <f t="shared" si="12"/>
        <v>0</v>
      </c>
    </row>
    <row r="821" spans="3:9">
      <c r="C821" s="146">
        <f>+'Input Sheet'!A808</f>
        <v>0</v>
      </c>
      <c r="D821" s="137">
        <f>+'Input Sheet'!D808</f>
        <v>0</v>
      </c>
      <c r="E821" s="187">
        <v>0</v>
      </c>
      <c r="F821" s="149">
        <f>+'Input Sheet'!AD808</f>
        <v>0</v>
      </c>
      <c r="G821" s="135" t="e">
        <f>+'Input Sheet'!AW808/'Input Sheet'!W808*'Input Sheet'!AD808</f>
        <v>#DIV/0!</v>
      </c>
      <c r="H821" s="150">
        <f>+'Input Sheet'!AV808</f>
        <v>0</v>
      </c>
      <c r="I821" s="152">
        <f t="shared" si="12"/>
        <v>0</v>
      </c>
    </row>
    <row r="822" spans="3:9">
      <c r="C822" s="146">
        <f>+'Input Sheet'!A809</f>
        <v>0</v>
      </c>
      <c r="D822" s="137">
        <f>+'Input Sheet'!D809</f>
        <v>0</v>
      </c>
      <c r="E822" s="187">
        <v>0</v>
      </c>
      <c r="F822" s="149">
        <f>+'Input Sheet'!AD809</f>
        <v>0</v>
      </c>
      <c r="G822" s="135" t="e">
        <f>+'Input Sheet'!AW809/'Input Sheet'!W809*'Input Sheet'!AD809</f>
        <v>#DIV/0!</v>
      </c>
      <c r="H822" s="150">
        <f>+'Input Sheet'!AV809</f>
        <v>0</v>
      </c>
      <c r="I822" s="152">
        <f t="shared" si="12"/>
        <v>0</v>
      </c>
    </row>
    <row r="823" spans="3:9">
      <c r="C823" s="146">
        <f>+'Input Sheet'!A810</f>
        <v>0</v>
      </c>
      <c r="D823" s="137">
        <f>+'Input Sheet'!D810</f>
        <v>0</v>
      </c>
      <c r="E823" s="187">
        <v>0</v>
      </c>
      <c r="F823" s="149">
        <f>+'Input Sheet'!AD810</f>
        <v>0</v>
      </c>
      <c r="G823" s="135" t="e">
        <f>+'Input Sheet'!AW810/'Input Sheet'!W810*'Input Sheet'!AD810</f>
        <v>#DIV/0!</v>
      </c>
      <c r="H823" s="150">
        <f>+'Input Sheet'!AV810</f>
        <v>0</v>
      </c>
      <c r="I823" s="152">
        <f t="shared" si="12"/>
        <v>0</v>
      </c>
    </row>
    <row r="824" spans="3:9">
      <c r="C824" s="146">
        <f>+'Input Sheet'!A811</f>
        <v>0</v>
      </c>
      <c r="D824" s="137">
        <f>+'Input Sheet'!D811</f>
        <v>0</v>
      </c>
      <c r="E824" s="187">
        <v>0</v>
      </c>
      <c r="F824" s="149">
        <f>+'Input Sheet'!AD811</f>
        <v>0</v>
      </c>
      <c r="G824" s="135" t="e">
        <f>+'Input Sheet'!AW811/'Input Sheet'!W811*'Input Sheet'!AD811</f>
        <v>#DIV/0!</v>
      </c>
      <c r="H824" s="150">
        <f>+'Input Sheet'!AV811</f>
        <v>0</v>
      </c>
      <c r="I824" s="152">
        <f t="shared" si="12"/>
        <v>0</v>
      </c>
    </row>
    <row r="825" spans="3:9">
      <c r="C825" s="146">
        <f>+'Input Sheet'!A812</f>
        <v>0</v>
      </c>
      <c r="D825" s="137">
        <f>+'Input Sheet'!D812</f>
        <v>0</v>
      </c>
      <c r="E825" s="187">
        <v>0</v>
      </c>
      <c r="F825" s="149">
        <f>+'Input Sheet'!AD812</f>
        <v>0</v>
      </c>
      <c r="G825" s="135" t="e">
        <f>+'Input Sheet'!AW812/'Input Sheet'!W812*'Input Sheet'!AD812</f>
        <v>#DIV/0!</v>
      </c>
      <c r="H825" s="150">
        <f>+'Input Sheet'!AV812</f>
        <v>0</v>
      </c>
      <c r="I825" s="152">
        <f t="shared" si="12"/>
        <v>0</v>
      </c>
    </row>
    <row r="826" spans="3:9">
      <c r="C826" s="146">
        <f>+'Input Sheet'!A813</f>
        <v>0</v>
      </c>
      <c r="D826" s="137">
        <f>+'Input Sheet'!D813</f>
        <v>0</v>
      </c>
      <c r="E826" s="187">
        <v>0</v>
      </c>
      <c r="F826" s="149">
        <f>+'Input Sheet'!AD813</f>
        <v>0</v>
      </c>
      <c r="G826" s="135" t="e">
        <f>+'Input Sheet'!AW813/'Input Sheet'!W813*'Input Sheet'!AD813</f>
        <v>#DIV/0!</v>
      </c>
      <c r="H826" s="150">
        <f>+'Input Sheet'!AV813</f>
        <v>0</v>
      </c>
      <c r="I826" s="152">
        <f t="shared" si="12"/>
        <v>0</v>
      </c>
    </row>
    <row r="827" spans="3:9">
      <c r="C827" s="146">
        <f>+'Input Sheet'!A814</f>
        <v>0</v>
      </c>
      <c r="D827" s="137">
        <f>+'Input Sheet'!D814</f>
        <v>0</v>
      </c>
      <c r="E827" s="187">
        <v>0</v>
      </c>
      <c r="F827" s="149">
        <f>+'Input Sheet'!AD814</f>
        <v>0</v>
      </c>
      <c r="G827" s="135" t="e">
        <f>+'Input Sheet'!AW814/'Input Sheet'!W814*'Input Sheet'!AD814</f>
        <v>#DIV/0!</v>
      </c>
      <c r="H827" s="150">
        <f>+'Input Sheet'!AV814</f>
        <v>0</v>
      </c>
      <c r="I827" s="152">
        <f t="shared" si="12"/>
        <v>0</v>
      </c>
    </row>
    <row r="828" spans="3:9">
      <c r="C828" s="146">
        <f>+'Input Sheet'!A815</f>
        <v>0</v>
      </c>
      <c r="D828" s="137">
        <f>+'Input Sheet'!D815</f>
        <v>0</v>
      </c>
      <c r="E828" s="187">
        <v>0</v>
      </c>
      <c r="F828" s="149">
        <f>+'Input Sheet'!AD815</f>
        <v>0</v>
      </c>
      <c r="G828" s="135" t="e">
        <f>+'Input Sheet'!AW815/'Input Sheet'!W815*'Input Sheet'!AD815</f>
        <v>#DIV/0!</v>
      </c>
      <c r="H828" s="150">
        <f>+'Input Sheet'!AV815</f>
        <v>0</v>
      </c>
      <c r="I828" s="152">
        <f t="shared" si="12"/>
        <v>0</v>
      </c>
    </row>
    <row r="829" spans="3:9">
      <c r="C829" s="146">
        <f>+'Input Sheet'!A816</f>
        <v>0</v>
      </c>
      <c r="D829" s="137">
        <f>+'Input Sheet'!D816</f>
        <v>0</v>
      </c>
      <c r="E829" s="187">
        <v>0</v>
      </c>
      <c r="F829" s="149">
        <f>+'Input Sheet'!AD816</f>
        <v>0</v>
      </c>
      <c r="G829" s="135" t="e">
        <f>+'Input Sheet'!AW816/'Input Sheet'!W816*'Input Sheet'!AD816</f>
        <v>#DIV/0!</v>
      </c>
      <c r="H829" s="150">
        <f>+'Input Sheet'!AV816</f>
        <v>0</v>
      </c>
      <c r="I829" s="152">
        <f t="shared" si="12"/>
        <v>0</v>
      </c>
    </row>
    <row r="830" spans="3:9">
      <c r="C830" s="146">
        <f>+'Input Sheet'!A817</f>
        <v>0</v>
      </c>
      <c r="D830" s="137">
        <f>+'Input Sheet'!D817</f>
        <v>0</v>
      </c>
      <c r="E830" s="187">
        <v>0</v>
      </c>
      <c r="F830" s="149">
        <f>+'Input Sheet'!AD817</f>
        <v>0</v>
      </c>
      <c r="G830" s="135" t="e">
        <f>+'Input Sheet'!AW817/'Input Sheet'!W817*'Input Sheet'!AD817</f>
        <v>#DIV/0!</v>
      </c>
      <c r="H830" s="150">
        <f>+'Input Sheet'!AV817</f>
        <v>0</v>
      </c>
      <c r="I830" s="152">
        <f t="shared" si="12"/>
        <v>0</v>
      </c>
    </row>
    <row r="831" spans="3:9">
      <c r="C831" s="146">
        <f>+'Input Sheet'!A818</f>
        <v>0</v>
      </c>
      <c r="D831" s="137">
        <f>+'Input Sheet'!D818</f>
        <v>0</v>
      </c>
      <c r="E831" s="187">
        <v>0</v>
      </c>
      <c r="F831" s="149">
        <f>+'Input Sheet'!AD818</f>
        <v>0</v>
      </c>
      <c r="G831" s="135" t="e">
        <f>+'Input Sheet'!AW818/'Input Sheet'!W818*'Input Sheet'!AD818</f>
        <v>#DIV/0!</v>
      </c>
      <c r="H831" s="150">
        <f>+'Input Sheet'!AV818</f>
        <v>0</v>
      </c>
      <c r="I831" s="152">
        <f t="shared" si="12"/>
        <v>0</v>
      </c>
    </row>
    <row r="832" spans="3:9">
      <c r="C832" s="146">
        <f>+'Input Sheet'!A819</f>
        <v>0</v>
      </c>
      <c r="D832" s="137">
        <f>+'Input Sheet'!D819</f>
        <v>0</v>
      </c>
      <c r="E832" s="187">
        <v>0</v>
      </c>
      <c r="F832" s="149">
        <f>+'Input Sheet'!AD819</f>
        <v>0</v>
      </c>
      <c r="G832" s="135" t="e">
        <f>+'Input Sheet'!AW819/'Input Sheet'!W819*'Input Sheet'!AD819</f>
        <v>#DIV/0!</v>
      </c>
      <c r="H832" s="150">
        <f>+'Input Sheet'!AV819</f>
        <v>0</v>
      </c>
      <c r="I832" s="152">
        <f t="shared" si="12"/>
        <v>0</v>
      </c>
    </row>
    <row r="833" spans="3:9">
      <c r="C833" s="146">
        <f>+'Input Sheet'!A820</f>
        <v>0</v>
      </c>
      <c r="D833" s="137">
        <f>+'Input Sheet'!D820</f>
        <v>0</v>
      </c>
      <c r="E833" s="187">
        <v>0</v>
      </c>
      <c r="F833" s="149">
        <f>+'Input Sheet'!AD820</f>
        <v>0</v>
      </c>
      <c r="G833" s="135" t="e">
        <f>+'Input Sheet'!AW820/'Input Sheet'!W820*'Input Sheet'!AD820</f>
        <v>#DIV/0!</v>
      </c>
      <c r="H833" s="150">
        <f>+'Input Sheet'!AV820</f>
        <v>0</v>
      </c>
      <c r="I833" s="152">
        <f t="shared" si="12"/>
        <v>0</v>
      </c>
    </row>
    <row r="834" spans="3:9">
      <c r="C834" s="146">
        <f>+'Input Sheet'!A821</f>
        <v>0</v>
      </c>
      <c r="D834" s="137">
        <f>+'Input Sheet'!D821</f>
        <v>0</v>
      </c>
      <c r="E834" s="187">
        <v>0</v>
      </c>
      <c r="F834" s="149">
        <f>+'Input Sheet'!AD821</f>
        <v>0</v>
      </c>
      <c r="G834" s="135" t="e">
        <f>+'Input Sheet'!AW821/'Input Sheet'!W821*'Input Sheet'!AD821</f>
        <v>#DIV/0!</v>
      </c>
      <c r="H834" s="150">
        <f>+'Input Sheet'!AV821</f>
        <v>0</v>
      </c>
      <c r="I834" s="152">
        <f t="shared" si="12"/>
        <v>0</v>
      </c>
    </row>
    <row r="835" spans="3:9">
      <c r="C835" s="146">
        <f>+'Input Sheet'!A822</f>
        <v>0</v>
      </c>
      <c r="D835" s="137">
        <f>+'Input Sheet'!D822</f>
        <v>0</v>
      </c>
      <c r="E835" s="187">
        <v>0</v>
      </c>
      <c r="F835" s="149">
        <f>+'Input Sheet'!AD822</f>
        <v>0</v>
      </c>
      <c r="G835" s="135" t="e">
        <f>+'Input Sheet'!AW822/'Input Sheet'!W822*'Input Sheet'!AD822</f>
        <v>#DIV/0!</v>
      </c>
      <c r="H835" s="150">
        <f>+'Input Sheet'!AV822</f>
        <v>0</v>
      </c>
      <c r="I835" s="152">
        <f t="shared" si="12"/>
        <v>0</v>
      </c>
    </row>
    <row r="836" spans="3:9">
      <c r="C836" s="146">
        <f>+'Input Sheet'!A823</f>
        <v>0</v>
      </c>
      <c r="D836" s="137">
        <f>+'Input Sheet'!D823</f>
        <v>0</v>
      </c>
      <c r="E836" s="187">
        <v>0</v>
      </c>
      <c r="F836" s="149">
        <f>+'Input Sheet'!AD823</f>
        <v>0</v>
      </c>
      <c r="G836" s="135" t="e">
        <f>+'Input Sheet'!AW823/'Input Sheet'!W823*'Input Sheet'!AD823</f>
        <v>#DIV/0!</v>
      </c>
      <c r="H836" s="150">
        <f>+'Input Sheet'!AV823</f>
        <v>0</v>
      </c>
      <c r="I836" s="152">
        <f t="shared" si="12"/>
        <v>0</v>
      </c>
    </row>
    <row r="837" spans="3:9">
      <c r="C837" s="146">
        <f>+'Input Sheet'!A824</f>
        <v>0</v>
      </c>
      <c r="D837" s="137">
        <f>+'Input Sheet'!D824</f>
        <v>0</v>
      </c>
      <c r="E837" s="187">
        <v>0</v>
      </c>
      <c r="F837" s="149">
        <f>+'Input Sheet'!AD824</f>
        <v>0</v>
      </c>
      <c r="G837" s="135" t="e">
        <f>+'Input Sheet'!AW824/'Input Sheet'!W824*'Input Sheet'!AD824</f>
        <v>#DIV/0!</v>
      </c>
      <c r="H837" s="150">
        <f>+'Input Sheet'!AV824</f>
        <v>0</v>
      </c>
      <c r="I837" s="152">
        <f t="shared" si="12"/>
        <v>0</v>
      </c>
    </row>
    <row r="838" spans="3:9">
      <c r="C838" s="146">
        <f>+'Input Sheet'!A825</f>
        <v>0</v>
      </c>
      <c r="D838" s="137">
        <f>+'Input Sheet'!D825</f>
        <v>0</v>
      </c>
      <c r="E838" s="187">
        <v>0</v>
      </c>
      <c r="F838" s="149">
        <f>+'Input Sheet'!AD825</f>
        <v>0</v>
      </c>
      <c r="G838" s="135" t="e">
        <f>+'Input Sheet'!AW825/'Input Sheet'!W825*'Input Sheet'!AD825</f>
        <v>#DIV/0!</v>
      </c>
      <c r="H838" s="150">
        <f>+'Input Sheet'!AV825</f>
        <v>0</v>
      </c>
      <c r="I838" s="152">
        <f t="shared" si="12"/>
        <v>0</v>
      </c>
    </row>
    <row r="839" spans="3:9">
      <c r="C839" s="146">
        <f>+'Input Sheet'!A826</f>
        <v>0</v>
      </c>
      <c r="D839" s="137">
        <f>+'Input Sheet'!D826</f>
        <v>0</v>
      </c>
      <c r="E839" s="187">
        <v>0</v>
      </c>
      <c r="F839" s="149">
        <f>+'Input Sheet'!AD826</f>
        <v>0</v>
      </c>
      <c r="G839" s="135" t="e">
        <f>+'Input Sheet'!AW826/'Input Sheet'!W826*'Input Sheet'!AD826</f>
        <v>#DIV/0!</v>
      </c>
      <c r="H839" s="150">
        <f>+'Input Sheet'!AV826</f>
        <v>0</v>
      </c>
      <c r="I839" s="152">
        <f t="shared" si="12"/>
        <v>0</v>
      </c>
    </row>
    <row r="840" spans="3:9">
      <c r="C840" s="146">
        <f>+'Input Sheet'!A827</f>
        <v>0</v>
      </c>
      <c r="D840" s="137">
        <f>+'Input Sheet'!D827</f>
        <v>0</v>
      </c>
      <c r="E840" s="187">
        <v>0</v>
      </c>
      <c r="F840" s="149">
        <f>+'Input Sheet'!AD827</f>
        <v>0</v>
      </c>
      <c r="G840" s="135" t="e">
        <f>+'Input Sheet'!AW827/'Input Sheet'!W827*'Input Sheet'!AD827</f>
        <v>#DIV/0!</v>
      </c>
      <c r="H840" s="150">
        <f>+'Input Sheet'!AV827</f>
        <v>0</v>
      </c>
      <c r="I840" s="152">
        <f t="shared" ref="I840:I903" si="13">IF(ISERROR((H840-(G840/F840))/H840),0,((H840-(G840/F840))/H840))</f>
        <v>0</v>
      </c>
    </row>
    <row r="841" spans="3:9">
      <c r="C841" s="146">
        <f>+'Input Sheet'!A828</f>
        <v>0</v>
      </c>
      <c r="D841" s="137">
        <f>+'Input Sheet'!D828</f>
        <v>0</v>
      </c>
      <c r="E841" s="187">
        <v>0</v>
      </c>
      <c r="F841" s="149">
        <f>+'Input Sheet'!AD828</f>
        <v>0</v>
      </c>
      <c r="G841" s="135" t="e">
        <f>+'Input Sheet'!AW828/'Input Sheet'!W828*'Input Sheet'!AD828</f>
        <v>#DIV/0!</v>
      </c>
      <c r="H841" s="150">
        <f>+'Input Sheet'!AV828</f>
        <v>0</v>
      </c>
      <c r="I841" s="152">
        <f t="shared" si="13"/>
        <v>0</v>
      </c>
    </row>
    <row r="842" spans="3:9">
      <c r="C842" s="146">
        <f>+'Input Sheet'!A829</f>
        <v>0</v>
      </c>
      <c r="D842" s="137">
        <f>+'Input Sheet'!D829</f>
        <v>0</v>
      </c>
      <c r="E842" s="187">
        <v>0</v>
      </c>
      <c r="F842" s="149">
        <f>+'Input Sheet'!AD829</f>
        <v>0</v>
      </c>
      <c r="G842" s="135" t="e">
        <f>+'Input Sheet'!AW829/'Input Sheet'!W829*'Input Sheet'!AD829</f>
        <v>#DIV/0!</v>
      </c>
      <c r="H842" s="150">
        <f>+'Input Sheet'!AV829</f>
        <v>0</v>
      </c>
      <c r="I842" s="152">
        <f t="shared" si="13"/>
        <v>0</v>
      </c>
    </row>
    <row r="843" spans="3:9">
      <c r="C843" s="146">
        <f>+'Input Sheet'!A830</f>
        <v>0</v>
      </c>
      <c r="D843" s="137">
        <f>+'Input Sheet'!D830</f>
        <v>0</v>
      </c>
      <c r="E843" s="187">
        <v>0</v>
      </c>
      <c r="F843" s="149">
        <f>+'Input Sheet'!AD830</f>
        <v>0</v>
      </c>
      <c r="G843" s="135" t="e">
        <f>+'Input Sheet'!AW830/'Input Sheet'!W830*'Input Sheet'!AD830</f>
        <v>#DIV/0!</v>
      </c>
      <c r="H843" s="150">
        <f>+'Input Sheet'!AV830</f>
        <v>0</v>
      </c>
      <c r="I843" s="152">
        <f t="shared" si="13"/>
        <v>0</v>
      </c>
    </row>
    <row r="844" spans="3:9">
      <c r="C844" s="146">
        <f>+'Input Sheet'!A831</f>
        <v>0</v>
      </c>
      <c r="D844" s="137">
        <f>+'Input Sheet'!D831</f>
        <v>0</v>
      </c>
      <c r="E844" s="187">
        <v>0</v>
      </c>
      <c r="F844" s="149">
        <f>+'Input Sheet'!AD831</f>
        <v>0</v>
      </c>
      <c r="G844" s="135" t="e">
        <f>+'Input Sheet'!AW831/'Input Sheet'!W831*'Input Sheet'!AD831</f>
        <v>#DIV/0!</v>
      </c>
      <c r="H844" s="150">
        <f>+'Input Sheet'!AV831</f>
        <v>0</v>
      </c>
      <c r="I844" s="152">
        <f t="shared" si="13"/>
        <v>0</v>
      </c>
    </row>
    <row r="845" spans="3:9">
      <c r="C845" s="146">
        <f>+'Input Sheet'!A832</f>
        <v>0</v>
      </c>
      <c r="D845" s="137">
        <f>+'Input Sheet'!D832</f>
        <v>0</v>
      </c>
      <c r="E845" s="187">
        <v>0</v>
      </c>
      <c r="F845" s="149">
        <f>+'Input Sheet'!AD832</f>
        <v>0</v>
      </c>
      <c r="G845" s="135" t="e">
        <f>+'Input Sheet'!AW832/'Input Sheet'!W832*'Input Sheet'!AD832</f>
        <v>#DIV/0!</v>
      </c>
      <c r="H845" s="150">
        <f>+'Input Sheet'!AV832</f>
        <v>0</v>
      </c>
      <c r="I845" s="152">
        <f t="shared" si="13"/>
        <v>0</v>
      </c>
    </row>
    <row r="846" spans="3:9">
      <c r="C846" s="146">
        <f>+'Input Sheet'!A833</f>
        <v>0</v>
      </c>
      <c r="D846" s="137">
        <f>+'Input Sheet'!D833</f>
        <v>0</v>
      </c>
      <c r="E846" s="187">
        <v>0</v>
      </c>
      <c r="F846" s="149">
        <f>+'Input Sheet'!AD833</f>
        <v>0</v>
      </c>
      <c r="G846" s="135" t="e">
        <f>+'Input Sheet'!AW833/'Input Sheet'!W833*'Input Sheet'!AD833</f>
        <v>#DIV/0!</v>
      </c>
      <c r="H846" s="150">
        <f>+'Input Sheet'!AV833</f>
        <v>0</v>
      </c>
      <c r="I846" s="152">
        <f t="shared" si="13"/>
        <v>0</v>
      </c>
    </row>
    <row r="847" spans="3:9">
      <c r="C847" s="146">
        <f>+'Input Sheet'!A834</f>
        <v>0</v>
      </c>
      <c r="D847" s="137">
        <f>+'Input Sheet'!D834</f>
        <v>0</v>
      </c>
      <c r="E847" s="187">
        <v>0</v>
      </c>
      <c r="F847" s="149">
        <f>+'Input Sheet'!AD834</f>
        <v>0</v>
      </c>
      <c r="G847" s="135" t="e">
        <f>+'Input Sheet'!AW834/'Input Sheet'!W834*'Input Sheet'!AD834</f>
        <v>#DIV/0!</v>
      </c>
      <c r="H847" s="150">
        <f>+'Input Sheet'!AV834</f>
        <v>0</v>
      </c>
      <c r="I847" s="152">
        <f t="shared" si="13"/>
        <v>0</v>
      </c>
    </row>
    <row r="848" spans="3:9">
      <c r="C848" s="146">
        <f>+'Input Sheet'!A835</f>
        <v>0</v>
      </c>
      <c r="D848" s="137">
        <f>+'Input Sheet'!D835</f>
        <v>0</v>
      </c>
      <c r="E848" s="187">
        <v>0</v>
      </c>
      <c r="F848" s="149">
        <f>+'Input Sheet'!AD835</f>
        <v>0</v>
      </c>
      <c r="G848" s="135" t="e">
        <f>+'Input Sheet'!AW835/'Input Sheet'!W835*'Input Sheet'!AD835</f>
        <v>#DIV/0!</v>
      </c>
      <c r="H848" s="150">
        <f>+'Input Sheet'!AV835</f>
        <v>0</v>
      </c>
      <c r="I848" s="152">
        <f t="shared" si="13"/>
        <v>0</v>
      </c>
    </row>
    <row r="849" spans="3:9">
      <c r="C849" s="146">
        <f>+'Input Sheet'!A836</f>
        <v>0</v>
      </c>
      <c r="D849" s="137">
        <f>+'Input Sheet'!D836</f>
        <v>0</v>
      </c>
      <c r="E849" s="187">
        <v>0</v>
      </c>
      <c r="F849" s="149">
        <f>+'Input Sheet'!AD836</f>
        <v>0</v>
      </c>
      <c r="G849" s="135" t="e">
        <f>+'Input Sheet'!AW836/'Input Sheet'!W836*'Input Sheet'!AD836</f>
        <v>#DIV/0!</v>
      </c>
      <c r="H849" s="150">
        <f>+'Input Sheet'!AV836</f>
        <v>0</v>
      </c>
      <c r="I849" s="152">
        <f t="shared" si="13"/>
        <v>0</v>
      </c>
    </row>
    <row r="850" spans="3:9">
      <c r="C850" s="146">
        <f>+'Input Sheet'!A837</f>
        <v>0</v>
      </c>
      <c r="D850" s="137">
        <f>+'Input Sheet'!D837</f>
        <v>0</v>
      </c>
      <c r="E850" s="187">
        <v>0</v>
      </c>
      <c r="F850" s="149">
        <f>+'Input Sheet'!AD837</f>
        <v>0</v>
      </c>
      <c r="G850" s="135" t="e">
        <f>+'Input Sheet'!AW837/'Input Sheet'!W837*'Input Sheet'!AD837</f>
        <v>#DIV/0!</v>
      </c>
      <c r="H850" s="150">
        <f>+'Input Sheet'!AV837</f>
        <v>0</v>
      </c>
      <c r="I850" s="152">
        <f t="shared" si="13"/>
        <v>0</v>
      </c>
    </row>
    <row r="851" spans="3:9">
      <c r="C851" s="146">
        <f>+'Input Sheet'!A838</f>
        <v>0</v>
      </c>
      <c r="D851" s="137">
        <f>+'Input Sheet'!D838</f>
        <v>0</v>
      </c>
      <c r="E851" s="187">
        <v>0</v>
      </c>
      <c r="F851" s="149">
        <f>+'Input Sheet'!AD838</f>
        <v>0</v>
      </c>
      <c r="G851" s="135" t="e">
        <f>+'Input Sheet'!AW838/'Input Sheet'!W838*'Input Sheet'!AD838</f>
        <v>#DIV/0!</v>
      </c>
      <c r="H851" s="150">
        <f>+'Input Sheet'!AV838</f>
        <v>0</v>
      </c>
      <c r="I851" s="152">
        <f t="shared" si="13"/>
        <v>0</v>
      </c>
    </row>
    <row r="852" spans="3:9">
      <c r="C852" s="146">
        <f>+'Input Sheet'!A839</f>
        <v>0</v>
      </c>
      <c r="D852" s="137">
        <f>+'Input Sheet'!D839</f>
        <v>0</v>
      </c>
      <c r="E852" s="187">
        <v>0</v>
      </c>
      <c r="F852" s="149">
        <f>+'Input Sheet'!AD839</f>
        <v>0</v>
      </c>
      <c r="G852" s="135" t="e">
        <f>+'Input Sheet'!AW839/'Input Sheet'!W839*'Input Sheet'!AD839</f>
        <v>#DIV/0!</v>
      </c>
      <c r="H852" s="150">
        <f>+'Input Sheet'!AV839</f>
        <v>0</v>
      </c>
      <c r="I852" s="152">
        <f t="shared" si="13"/>
        <v>0</v>
      </c>
    </row>
    <row r="853" spans="3:9">
      <c r="C853" s="146">
        <f>+'Input Sheet'!A840</f>
        <v>0</v>
      </c>
      <c r="D853" s="137">
        <f>+'Input Sheet'!D840</f>
        <v>0</v>
      </c>
      <c r="E853" s="187">
        <v>0</v>
      </c>
      <c r="F853" s="149">
        <f>+'Input Sheet'!AD840</f>
        <v>0</v>
      </c>
      <c r="G853" s="135" t="e">
        <f>+'Input Sheet'!AW840/'Input Sheet'!W840*'Input Sheet'!AD840</f>
        <v>#DIV/0!</v>
      </c>
      <c r="H853" s="150">
        <f>+'Input Sheet'!AV840</f>
        <v>0</v>
      </c>
      <c r="I853" s="152">
        <f t="shared" si="13"/>
        <v>0</v>
      </c>
    </row>
    <row r="854" spans="3:9">
      <c r="C854" s="146">
        <f>+'Input Sheet'!A841</f>
        <v>0</v>
      </c>
      <c r="D854" s="137">
        <f>+'Input Sheet'!D841</f>
        <v>0</v>
      </c>
      <c r="E854" s="187">
        <v>0</v>
      </c>
      <c r="F854" s="149">
        <f>+'Input Sheet'!AD841</f>
        <v>0</v>
      </c>
      <c r="G854" s="135" t="e">
        <f>+'Input Sheet'!AW841/'Input Sheet'!W841*'Input Sheet'!AD841</f>
        <v>#DIV/0!</v>
      </c>
      <c r="H854" s="150">
        <f>+'Input Sheet'!AV841</f>
        <v>0</v>
      </c>
      <c r="I854" s="152">
        <f t="shared" si="13"/>
        <v>0</v>
      </c>
    </row>
    <row r="855" spans="3:9">
      <c r="C855" s="146">
        <f>+'Input Sheet'!A842</f>
        <v>0</v>
      </c>
      <c r="D855" s="137">
        <f>+'Input Sheet'!D842</f>
        <v>0</v>
      </c>
      <c r="E855" s="187">
        <v>0</v>
      </c>
      <c r="F855" s="149">
        <f>+'Input Sheet'!AD842</f>
        <v>0</v>
      </c>
      <c r="G855" s="135" t="e">
        <f>+'Input Sheet'!AW842/'Input Sheet'!W842*'Input Sheet'!AD842</f>
        <v>#DIV/0!</v>
      </c>
      <c r="H855" s="150">
        <f>+'Input Sheet'!AV842</f>
        <v>0</v>
      </c>
      <c r="I855" s="152">
        <f t="shared" si="13"/>
        <v>0</v>
      </c>
    </row>
    <row r="856" spans="3:9">
      <c r="C856" s="146">
        <f>+'Input Sheet'!A843</f>
        <v>0</v>
      </c>
      <c r="D856" s="137">
        <f>+'Input Sheet'!D843</f>
        <v>0</v>
      </c>
      <c r="E856" s="187">
        <v>0</v>
      </c>
      <c r="F856" s="149">
        <f>+'Input Sheet'!AD843</f>
        <v>0</v>
      </c>
      <c r="G856" s="135" t="e">
        <f>+'Input Sheet'!AW843/'Input Sheet'!W843*'Input Sheet'!AD843</f>
        <v>#DIV/0!</v>
      </c>
      <c r="H856" s="150">
        <f>+'Input Sheet'!AV843</f>
        <v>0</v>
      </c>
      <c r="I856" s="152">
        <f t="shared" si="13"/>
        <v>0</v>
      </c>
    </row>
    <row r="857" spans="3:9">
      <c r="C857" s="146">
        <f>+'Input Sheet'!A844</f>
        <v>0</v>
      </c>
      <c r="D857" s="137">
        <f>+'Input Sheet'!D844</f>
        <v>0</v>
      </c>
      <c r="E857" s="187">
        <v>0</v>
      </c>
      <c r="F857" s="149">
        <f>+'Input Sheet'!AD844</f>
        <v>0</v>
      </c>
      <c r="G857" s="135" t="e">
        <f>+'Input Sheet'!AW844/'Input Sheet'!W844*'Input Sheet'!AD844</f>
        <v>#DIV/0!</v>
      </c>
      <c r="H857" s="150">
        <f>+'Input Sheet'!AV844</f>
        <v>0</v>
      </c>
      <c r="I857" s="152">
        <f t="shared" si="13"/>
        <v>0</v>
      </c>
    </row>
    <row r="858" spans="3:9">
      <c r="C858" s="146">
        <f>+'Input Sheet'!A845</f>
        <v>0</v>
      </c>
      <c r="D858" s="137">
        <f>+'Input Sheet'!D845</f>
        <v>0</v>
      </c>
      <c r="E858" s="187">
        <v>0</v>
      </c>
      <c r="F858" s="149">
        <f>+'Input Sheet'!AD845</f>
        <v>0</v>
      </c>
      <c r="G858" s="135" t="e">
        <f>+'Input Sheet'!AW845/'Input Sheet'!W845*'Input Sheet'!AD845</f>
        <v>#DIV/0!</v>
      </c>
      <c r="H858" s="150">
        <f>+'Input Sheet'!AV845</f>
        <v>0</v>
      </c>
      <c r="I858" s="152">
        <f t="shared" si="13"/>
        <v>0</v>
      </c>
    </row>
    <row r="859" spans="3:9">
      <c r="C859" s="146">
        <f>+'Input Sheet'!A846</f>
        <v>0</v>
      </c>
      <c r="D859" s="137">
        <f>+'Input Sheet'!D846</f>
        <v>0</v>
      </c>
      <c r="E859" s="187">
        <v>0</v>
      </c>
      <c r="F859" s="149">
        <f>+'Input Sheet'!AD846</f>
        <v>0</v>
      </c>
      <c r="G859" s="135" t="e">
        <f>+'Input Sheet'!AW846/'Input Sheet'!W846*'Input Sheet'!AD846</f>
        <v>#DIV/0!</v>
      </c>
      <c r="H859" s="150">
        <f>+'Input Sheet'!AV846</f>
        <v>0</v>
      </c>
      <c r="I859" s="152">
        <f t="shared" si="13"/>
        <v>0</v>
      </c>
    </row>
    <row r="860" spans="3:9">
      <c r="C860" s="146">
        <f>+'Input Sheet'!A847</f>
        <v>0</v>
      </c>
      <c r="D860" s="137">
        <f>+'Input Sheet'!D847</f>
        <v>0</v>
      </c>
      <c r="E860" s="187">
        <v>0</v>
      </c>
      <c r="F860" s="149">
        <f>+'Input Sheet'!AD847</f>
        <v>0</v>
      </c>
      <c r="G860" s="135" t="e">
        <f>+'Input Sheet'!AW847/'Input Sheet'!W847*'Input Sheet'!AD847</f>
        <v>#DIV/0!</v>
      </c>
      <c r="H860" s="150">
        <f>+'Input Sheet'!AV847</f>
        <v>0</v>
      </c>
      <c r="I860" s="152">
        <f t="shared" si="13"/>
        <v>0</v>
      </c>
    </row>
    <row r="861" spans="3:9">
      <c r="C861" s="146">
        <f>+'Input Sheet'!A848</f>
        <v>0</v>
      </c>
      <c r="D861" s="137">
        <f>+'Input Sheet'!D848</f>
        <v>0</v>
      </c>
      <c r="E861" s="187">
        <v>0</v>
      </c>
      <c r="F861" s="149">
        <f>+'Input Sheet'!AD848</f>
        <v>0</v>
      </c>
      <c r="G861" s="135" t="e">
        <f>+'Input Sheet'!AW848/'Input Sheet'!W848*'Input Sheet'!AD848</f>
        <v>#DIV/0!</v>
      </c>
      <c r="H861" s="150">
        <f>+'Input Sheet'!AV848</f>
        <v>0</v>
      </c>
      <c r="I861" s="152">
        <f t="shared" si="13"/>
        <v>0</v>
      </c>
    </row>
    <row r="862" spans="3:9">
      <c r="C862" s="146">
        <f>+'Input Sheet'!A849</f>
        <v>0</v>
      </c>
      <c r="D862" s="137">
        <f>+'Input Sheet'!D849</f>
        <v>0</v>
      </c>
      <c r="E862" s="187">
        <v>0</v>
      </c>
      <c r="F862" s="149">
        <f>+'Input Sheet'!AD849</f>
        <v>0</v>
      </c>
      <c r="G862" s="135" t="e">
        <f>+'Input Sheet'!AW849/'Input Sheet'!W849*'Input Sheet'!AD849</f>
        <v>#DIV/0!</v>
      </c>
      <c r="H862" s="150">
        <f>+'Input Sheet'!AV849</f>
        <v>0</v>
      </c>
      <c r="I862" s="152">
        <f t="shared" si="13"/>
        <v>0</v>
      </c>
    </row>
    <row r="863" spans="3:9">
      <c r="C863" s="146">
        <f>+'Input Sheet'!A850</f>
        <v>0</v>
      </c>
      <c r="D863" s="137">
        <f>+'Input Sheet'!D850</f>
        <v>0</v>
      </c>
      <c r="E863" s="187">
        <v>0</v>
      </c>
      <c r="F863" s="149">
        <f>+'Input Sheet'!AD850</f>
        <v>0</v>
      </c>
      <c r="G863" s="135" t="e">
        <f>+'Input Sheet'!AW850/'Input Sheet'!W850*'Input Sheet'!AD850</f>
        <v>#DIV/0!</v>
      </c>
      <c r="H863" s="150">
        <f>+'Input Sheet'!AV850</f>
        <v>0</v>
      </c>
      <c r="I863" s="152">
        <f t="shared" si="13"/>
        <v>0</v>
      </c>
    </row>
    <row r="864" spans="3:9">
      <c r="C864" s="146">
        <f>+'Input Sheet'!A851</f>
        <v>0</v>
      </c>
      <c r="D864" s="137">
        <f>+'Input Sheet'!D851</f>
        <v>0</v>
      </c>
      <c r="E864" s="187">
        <v>0</v>
      </c>
      <c r="F864" s="149">
        <f>+'Input Sheet'!AD851</f>
        <v>0</v>
      </c>
      <c r="G864" s="135" t="e">
        <f>+'Input Sheet'!AW851/'Input Sheet'!W851*'Input Sheet'!AD851</f>
        <v>#DIV/0!</v>
      </c>
      <c r="H864" s="150">
        <f>+'Input Sheet'!AV851</f>
        <v>0</v>
      </c>
      <c r="I864" s="152">
        <f t="shared" si="13"/>
        <v>0</v>
      </c>
    </row>
    <row r="865" spans="3:9">
      <c r="C865" s="146">
        <f>+'Input Sheet'!A852</f>
        <v>0</v>
      </c>
      <c r="D865" s="137">
        <f>+'Input Sheet'!D852</f>
        <v>0</v>
      </c>
      <c r="E865" s="187">
        <v>0</v>
      </c>
      <c r="F865" s="149">
        <f>+'Input Sheet'!AD852</f>
        <v>0</v>
      </c>
      <c r="G865" s="135" t="e">
        <f>+'Input Sheet'!AW852/'Input Sheet'!W852*'Input Sheet'!AD852</f>
        <v>#DIV/0!</v>
      </c>
      <c r="H865" s="150">
        <f>+'Input Sheet'!AV852</f>
        <v>0</v>
      </c>
      <c r="I865" s="152">
        <f t="shared" si="13"/>
        <v>0</v>
      </c>
    </row>
    <row r="866" spans="3:9">
      <c r="C866" s="146">
        <f>+'Input Sheet'!A853</f>
        <v>0</v>
      </c>
      <c r="D866" s="137">
        <f>+'Input Sheet'!D853</f>
        <v>0</v>
      </c>
      <c r="E866" s="187">
        <v>0</v>
      </c>
      <c r="F866" s="149">
        <f>+'Input Sheet'!AD853</f>
        <v>0</v>
      </c>
      <c r="G866" s="135" t="e">
        <f>+'Input Sheet'!AW853/'Input Sheet'!W853*'Input Sheet'!AD853</f>
        <v>#DIV/0!</v>
      </c>
      <c r="H866" s="150">
        <f>+'Input Sheet'!AV853</f>
        <v>0</v>
      </c>
      <c r="I866" s="152">
        <f t="shared" si="13"/>
        <v>0</v>
      </c>
    </row>
    <row r="867" spans="3:9">
      <c r="C867" s="146">
        <f>+'Input Sheet'!A854</f>
        <v>0</v>
      </c>
      <c r="D867" s="137">
        <f>+'Input Sheet'!D854</f>
        <v>0</v>
      </c>
      <c r="E867" s="187">
        <v>0</v>
      </c>
      <c r="F867" s="149">
        <f>+'Input Sheet'!AD854</f>
        <v>0</v>
      </c>
      <c r="G867" s="135" t="e">
        <f>+'Input Sheet'!AW854/'Input Sheet'!W854*'Input Sheet'!AD854</f>
        <v>#DIV/0!</v>
      </c>
      <c r="H867" s="150">
        <f>+'Input Sheet'!AV854</f>
        <v>0</v>
      </c>
      <c r="I867" s="152">
        <f t="shared" si="13"/>
        <v>0</v>
      </c>
    </row>
    <row r="868" spans="3:9">
      <c r="C868" s="146">
        <f>+'Input Sheet'!A855</f>
        <v>0</v>
      </c>
      <c r="D868" s="137">
        <f>+'Input Sheet'!D855</f>
        <v>0</v>
      </c>
      <c r="E868" s="187">
        <v>0</v>
      </c>
      <c r="F868" s="149">
        <f>+'Input Sheet'!AD855</f>
        <v>0</v>
      </c>
      <c r="G868" s="135" t="e">
        <f>+'Input Sheet'!AW855/'Input Sheet'!W855*'Input Sheet'!AD855</f>
        <v>#DIV/0!</v>
      </c>
      <c r="H868" s="150">
        <f>+'Input Sheet'!AV855</f>
        <v>0</v>
      </c>
      <c r="I868" s="152">
        <f t="shared" si="13"/>
        <v>0</v>
      </c>
    </row>
    <row r="869" spans="3:9">
      <c r="C869" s="146">
        <f>+'Input Sheet'!A856</f>
        <v>0</v>
      </c>
      <c r="D869" s="137">
        <f>+'Input Sheet'!D856</f>
        <v>0</v>
      </c>
      <c r="E869" s="187">
        <v>0</v>
      </c>
      <c r="F869" s="149">
        <f>+'Input Sheet'!AD856</f>
        <v>0</v>
      </c>
      <c r="G869" s="135" t="e">
        <f>+'Input Sheet'!AW856/'Input Sheet'!W856*'Input Sheet'!AD856</f>
        <v>#DIV/0!</v>
      </c>
      <c r="H869" s="150">
        <f>+'Input Sheet'!AV856</f>
        <v>0</v>
      </c>
      <c r="I869" s="152">
        <f t="shared" si="13"/>
        <v>0</v>
      </c>
    </row>
    <row r="870" spans="3:9">
      <c r="C870" s="146">
        <f>+'Input Sheet'!A857</f>
        <v>0</v>
      </c>
      <c r="D870" s="137">
        <f>+'Input Sheet'!D857</f>
        <v>0</v>
      </c>
      <c r="E870" s="187">
        <v>0</v>
      </c>
      <c r="F870" s="149">
        <f>+'Input Sheet'!AD857</f>
        <v>0</v>
      </c>
      <c r="G870" s="135" t="e">
        <f>+'Input Sheet'!AW857/'Input Sheet'!W857*'Input Sheet'!AD857</f>
        <v>#DIV/0!</v>
      </c>
      <c r="H870" s="150">
        <f>+'Input Sheet'!AV857</f>
        <v>0</v>
      </c>
      <c r="I870" s="152">
        <f t="shared" si="13"/>
        <v>0</v>
      </c>
    </row>
    <row r="871" spans="3:9">
      <c r="C871" s="146">
        <f>+'Input Sheet'!A858</f>
        <v>0</v>
      </c>
      <c r="D871" s="137">
        <f>+'Input Sheet'!D858</f>
        <v>0</v>
      </c>
      <c r="E871" s="187">
        <v>0</v>
      </c>
      <c r="F871" s="149">
        <f>+'Input Sheet'!AD858</f>
        <v>0</v>
      </c>
      <c r="G871" s="135" t="e">
        <f>+'Input Sheet'!AW858/'Input Sheet'!W858*'Input Sheet'!AD858</f>
        <v>#DIV/0!</v>
      </c>
      <c r="H871" s="150">
        <f>+'Input Sheet'!AV858</f>
        <v>0</v>
      </c>
      <c r="I871" s="152">
        <f t="shared" si="13"/>
        <v>0</v>
      </c>
    </row>
    <row r="872" spans="3:9">
      <c r="C872" s="146">
        <f>+'Input Sheet'!A859</f>
        <v>0</v>
      </c>
      <c r="D872" s="137">
        <f>+'Input Sheet'!D859</f>
        <v>0</v>
      </c>
      <c r="E872" s="187">
        <v>0</v>
      </c>
      <c r="F872" s="149">
        <f>+'Input Sheet'!AD859</f>
        <v>0</v>
      </c>
      <c r="G872" s="135" t="e">
        <f>+'Input Sheet'!AW859/'Input Sheet'!W859*'Input Sheet'!AD859</f>
        <v>#DIV/0!</v>
      </c>
      <c r="H872" s="150">
        <f>+'Input Sheet'!AV859</f>
        <v>0</v>
      </c>
      <c r="I872" s="152">
        <f t="shared" si="13"/>
        <v>0</v>
      </c>
    </row>
    <row r="873" spans="3:9">
      <c r="C873" s="146">
        <f>+'Input Sheet'!A860</f>
        <v>0</v>
      </c>
      <c r="D873" s="137">
        <f>+'Input Sheet'!D860</f>
        <v>0</v>
      </c>
      <c r="E873" s="187">
        <v>0</v>
      </c>
      <c r="F873" s="149">
        <f>+'Input Sheet'!AD860</f>
        <v>0</v>
      </c>
      <c r="G873" s="135" t="e">
        <f>+'Input Sheet'!AW860/'Input Sheet'!W860*'Input Sheet'!AD860</f>
        <v>#DIV/0!</v>
      </c>
      <c r="H873" s="150">
        <f>+'Input Sheet'!AV860</f>
        <v>0</v>
      </c>
      <c r="I873" s="152">
        <f t="shared" si="13"/>
        <v>0</v>
      </c>
    </row>
    <row r="874" spans="3:9">
      <c r="C874" s="146">
        <f>+'Input Sheet'!A861</f>
        <v>0</v>
      </c>
      <c r="D874" s="137">
        <f>+'Input Sheet'!D861</f>
        <v>0</v>
      </c>
      <c r="E874" s="187">
        <v>0</v>
      </c>
      <c r="F874" s="149">
        <f>+'Input Sheet'!AD861</f>
        <v>0</v>
      </c>
      <c r="G874" s="135" t="e">
        <f>+'Input Sheet'!AW861/'Input Sheet'!W861*'Input Sheet'!AD861</f>
        <v>#DIV/0!</v>
      </c>
      <c r="H874" s="150">
        <f>+'Input Sheet'!AV861</f>
        <v>0</v>
      </c>
      <c r="I874" s="152">
        <f t="shared" si="13"/>
        <v>0</v>
      </c>
    </row>
    <row r="875" spans="3:9">
      <c r="C875" s="146">
        <f>+'Input Sheet'!A862</f>
        <v>0</v>
      </c>
      <c r="D875" s="137">
        <f>+'Input Sheet'!D862</f>
        <v>0</v>
      </c>
      <c r="E875" s="187">
        <v>0</v>
      </c>
      <c r="F875" s="149">
        <f>+'Input Sheet'!AD862</f>
        <v>0</v>
      </c>
      <c r="G875" s="135" t="e">
        <f>+'Input Sheet'!AW862/'Input Sheet'!W862*'Input Sheet'!AD862</f>
        <v>#DIV/0!</v>
      </c>
      <c r="H875" s="150">
        <f>+'Input Sheet'!AV862</f>
        <v>0</v>
      </c>
      <c r="I875" s="152">
        <f t="shared" si="13"/>
        <v>0</v>
      </c>
    </row>
    <row r="876" spans="3:9">
      <c r="C876" s="146">
        <f>+'Input Sheet'!A863</f>
        <v>0</v>
      </c>
      <c r="D876" s="137">
        <f>+'Input Sheet'!D863</f>
        <v>0</v>
      </c>
      <c r="E876" s="187">
        <v>0</v>
      </c>
      <c r="F876" s="149">
        <f>+'Input Sheet'!AD863</f>
        <v>0</v>
      </c>
      <c r="G876" s="135" t="e">
        <f>+'Input Sheet'!AW863/'Input Sheet'!W863*'Input Sheet'!AD863</f>
        <v>#DIV/0!</v>
      </c>
      <c r="H876" s="150">
        <f>+'Input Sheet'!AV863</f>
        <v>0</v>
      </c>
      <c r="I876" s="152">
        <f t="shared" si="13"/>
        <v>0</v>
      </c>
    </row>
    <row r="877" spans="3:9">
      <c r="C877" s="146">
        <f>+'Input Sheet'!A864</f>
        <v>0</v>
      </c>
      <c r="D877" s="137">
        <f>+'Input Sheet'!D864</f>
        <v>0</v>
      </c>
      <c r="E877" s="187">
        <v>0</v>
      </c>
      <c r="F877" s="149">
        <f>+'Input Sheet'!AD864</f>
        <v>0</v>
      </c>
      <c r="G877" s="135" t="e">
        <f>+'Input Sheet'!AW864/'Input Sheet'!W864*'Input Sheet'!AD864</f>
        <v>#DIV/0!</v>
      </c>
      <c r="H877" s="150">
        <f>+'Input Sheet'!AV864</f>
        <v>0</v>
      </c>
      <c r="I877" s="152">
        <f t="shared" si="13"/>
        <v>0</v>
      </c>
    </row>
    <row r="878" spans="3:9">
      <c r="C878" s="146">
        <f>+'Input Sheet'!A865</f>
        <v>0</v>
      </c>
      <c r="D878" s="137">
        <f>+'Input Sheet'!D865</f>
        <v>0</v>
      </c>
      <c r="E878" s="187">
        <v>0</v>
      </c>
      <c r="F878" s="149">
        <f>+'Input Sheet'!AD865</f>
        <v>0</v>
      </c>
      <c r="G878" s="135" t="e">
        <f>+'Input Sheet'!AW865/'Input Sheet'!W865*'Input Sheet'!AD865</f>
        <v>#DIV/0!</v>
      </c>
      <c r="H878" s="150">
        <f>+'Input Sheet'!AV865</f>
        <v>0</v>
      </c>
      <c r="I878" s="152">
        <f t="shared" si="13"/>
        <v>0</v>
      </c>
    </row>
    <row r="879" spans="3:9">
      <c r="C879" s="146">
        <f>+'Input Sheet'!A866</f>
        <v>0</v>
      </c>
      <c r="D879" s="137">
        <f>+'Input Sheet'!D866</f>
        <v>0</v>
      </c>
      <c r="E879" s="187">
        <v>0</v>
      </c>
      <c r="F879" s="149">
        <f>+'Input Sheet'!AD866</f>
        <v>0</v>
      </c>
      <c r="G879" s="135" t="e">
        <f>+'Input Sheet'!AW866/'Input Sheet'!W866*'Input Sheet'!AD866</f>
        <v>#DIV/0!</v>
      </c>
      <c r="H879" s="150">
        <f>+'Input Sheet'!AV866</f>
        <v>0</v>
      </c>
      <c r="I879" s="152">
        <f t="shared" si="13"/>
        <v>0</v>
      </c>
    </row>
    <row r="880" spans="3:9">
      <c r="C880" s="146">
        <f>+'Input Sheet'!A867</f>
        <v>0</v>
      </c>
      <c r="D880" s="137">
        <f>+'Input Sheet'!D867</f>
        <v>0</v>
      </c>
      <c r="E880" s="187">
        <v>0</v>
      </c>
      <c r="F880" s="149">
        <f>+'Input Sheet'!AD867</f>
        <v>0</v>
      </c>
      <c r="G880" s="135" t="e">
        <f>+'Input Sheet'!AW867/'Input Sheet'!W867*'Input Sheet'!AD867</f>
        <v>#DIV/0!</v>
      </c>
      <c r="H880" s="150">
        <f>+'Input Sheet'!AV867</f>
        <v>0</v>
      </c>
      <c r="I880" s="152">
        <f t="shared" si="13"/>
        <v>0</v>
      </c>
    </row>
    <row r="881" spans="3:9">
      <c r="C881" s="146">
        <f>+'Input Sheet'!A868</f>
        <v>0</v>
      </c>
      <c r="D881" s="137">
        <f>+'Input Sheet'!D868</f>
        <v>0</v>
      </c>
      <c r="E881" s="187">
        <v>0</v>
      </c>
      <c r="F881" s="149">
        <f>+'Input Sheet'!AD868</f>
        <v>0</v>
      </c>
      <c r="G881" s="135" t="e">
        <f>+'Input Sheet'!AW868/'Input Sheet'!W868*'Input Sheet'!AD868</f>
        <v>#DIV/0!</v>
      </c>
      <c r="H881" s="150">
        <f>+'Input Sheet'!AV868</f>
        <v>0</v>
      </c>
      <c r="I881" s="152">
        <f t="shared" si="13"/>
        <v>0</v>
      </c>
    </row>
    <row r="882" spans="3:9">
      <c r="C882" s="146">
        <f>+'Input Sheet'!A869</f>
        <v>0</v>
      </c>
      <c r="D882" s="137">
        <f>+'Input Sheet'!D869</f>
        <v>0</v>
      </c>
      <c r="E882" s="187">
        <v>0</v>
      </c>
      <c r="F882" s="149">
        <f>+'Input Sheet'!AD869</f>
        <v>0</v>
      </c>
      <c r="G882" s="135" t="e">
        <f>+'Input Sheet'!AW869/'Input Sheet'!W869*'Input Sheet'!AD869</f>
        <v>#DIV/0!</v>
      </c>
      <c r="H882" s="150">
        <f>+'Input Sheet'!AV869</f>
        <v>0</v>
      </c>
      <c r="I882" s="152">
        <f t="shared" si="13"/>
        <v>0</v>
      </c>
    </row>
    <row r="883" spans="3:9">
      <c r="C883" s="146">
        <f>+'Input Sheet'!A870</f>
        <v>0</v>
      </c>
      <c r="D883" s="137">
        <f>+'Input Sheet'!D870</f>
        <v>0</v>
      </c>
      <c r="E883" s="187">
        <v>0</v>
      </c>
      <c r="F883" s="149">
        <f>+'Input Sheet'!AD870</f>
        <v>0</v>
      </c>
      <c r="G883" s="135" t="e">
        <f>+'Input Sheet'!AW870/'Input Sheet'!W870*'Input Sheet'!AD870</f>
        <v>#DIV/0!</v>
      </c>
      <c r="H883" s="150">
        <f>+'Input Sheet'!AV870</f>
        <v>0</v>
      </c>
      <c r="I883" s="152">
        <f t="shared" si="13"/>
        <v>0</v>
      </c>
    </row>
    <row r="884" spans="3:9">
      <c r="C884" s="146">
        <f>+'Input Sheet'!A871</f>
        <v>0</v>
      </c>
      <c r="D884" s="137">
        <f>+'Input Sheet'!D871</f>
        <v>0</v>
      </c>
      <c r="E884" s="187">
        <v>0</v>
      </c>
      <c r="F884" s="149">
        <f>+'Input Sheet'!AD871</f>
        <v>0</v>
      </c>
      <c r="G884" s="135" t="e">
        <f>+'Input Sheet'!AW871/'Input Sheet'!W871*'Input Sheet'!AD871</f>
        <v>#DIV/0!</v>
      </c>
      <c r="H884" s="150">
        <f>+'Input Sheet'!AV871</f>
        <v>0</v>
      </c>
      <c r="I884" s="152">
        <f t="shared" si="13"/>
        <v>0</v>
      </c>
    </row>
    <row r="885" spans="3:9">
      <c r="C885" s="146">
        <f>+'Input Sheet'!A872</f>
        <v>0</v>
      </c>
      <c r="D885" s="137">
        <f>+'Input Sheet'!D872</f>
        <v>0</v>
      </c>
      <c r="E885" s="187">
        <v>0</v>
      </c>
      <c r="F885" s="149">
        <f>+'Input Sheet'!AD872</f>
        <v>0</v>
      </c>
      <c r="G885" s="135" t="e">
        <f>+'Input Sheet'!AW872/'Input Sheet'!W872*'Input Sheet'!AD872</f>
        <v>#DIV/0!</v>
      </c>
      <c r="H885" s="150">
        <f>+'Input Sheet'!AV872</f>
        <v>0</v>
      </c>
      <c r="I885" s="152">
        <f t="shared" si="13"/>
        <v>0</v>
      </c>
    </row>
    <row r="886" spans="3:9">
      <c r="C886" s="146">
        <f>+'Input Sheet'!A873</f>
        <v>0</v>
      </c>
      <c r="D886" s="137">
        <f>+'Input Sheet'!D873</f>
        <v>0</v>
      </c>
      <c r="E886" s="187">
        <v>0</v>
      </c>
      <c r="F886" s="149">
        <f>+'Input Sheet'!AD873</f>
        <v>0</v>
      </c>
      <c r="G886" s="135" t="e">
        <f>+'Input Sheet'!AW873/'Input Sheet'!W873*'Input Sheet'!AD873</f>
        <v>#DIV/0!</v>
      </c>
      <c r="H886" s="150">
        <f>+'Input Sheet'!AV873</f>
        <v>0</v>
      </c>
      <c r="I886" s="152">
        <f t="shared" si="13"/>
        <v>0</v>
      </c>
    </row>
    <row r="887" spans="3:9">
      <c r="C887" s="146">
        <f>+'Input Sheet'!A874</f>
        <v>0</v>
      </c>
      <c r="D887" s="137">
        <f>+'Input Sheet'!D874</f>
        <v>0</v>
      </c>
      <c r="E887" s="187">
        <v>0</v>
      </c>
      <c r="F887" s="149">
        <f>+'Input Sheet'!AD874</f>
        <v>0</v>
      </c>
      <c r="G887" s="135" t="e">
        <f>+'Input Sheet'!AW874/'Input Sheet'!W874*'Input Sheet'!AD874</f>
        <v>#DIV/0!</v>
      </c>
      <c r="H887" s="150">
        <f>+'Input Sheet'!AV874</f>
        <v>0</v>
      </c>
      <c r="I887" s="152">
        <f t="shared" si="13"/>
        <v>0</v>
      </c>
    </row>
    <row r="888" spans="3:9">
      <c r="C888" s="146">
        <f>+'Input Sheet'!A875</f>
        <v>0</v>
      </c>
      <c r="D888" s="137">
        <f>+'Input Sheet'!D875</f>
        <v>0</v>
      </c>
      <c r="E888" s="187">
        <v>0</v>
      </c>
      <c r="F888" s="149">
        <f>+'Input Sheet'!AD875</f>
        <v>0</v>
      </c>
      <c r="G888" s="135" t="e">
        <f>+'Input Sheet'!AW875/'Input Sheet'!W875*'Input Sheet'!AD875</f>
        <v>#DIV/0!</v>
      </c>
      <c r="H888" s="150">
        <f>+'Input Sheet'!AV875</f>
        <v>0</v>
      </c>
      <c r="I888" s="152">
        <f t="shared" si="13"/>
        <v>0</v>
      </c>
    </row>
    <row r="889" spans="3:9">
      <c r="C889" s="146">
        <f>+'Input Sheet'!A876</f>
        <v>0</v>
      </c>
      <c r="D889" s="137">
        <f>+'Input Sheet'!D876</f>
        <v>0</v>
      </c>
      <c r="E889" s="187">
        <v>0</v>
      </c>
      <c r="F889" s="149">
        <f>+'Input Sheet'!AD876</f>
        <v>0</v>
      </c>
      <c r="G889" s="135" t="e">
        <f>+'Input Sheet'!AW876/'Input Sheet'!W876*'Input Sheet'!AD876</f>
        <v>#DIV/0!</v>
      </c>
      <c r="H889" s="150">
        <f>+'Input Sheet'!AV876</f>
        <v>0</v>
      </c>
      <c r="I889" s="152">
        <f t="shared" si="13"/>
        <v>0</v>
      </c>
    </row>
    <row r="890" spans="3:9">
      <c r="C890" s="146">
        <f>+'Input Sheet'!A877</f>
        <v>0</v>
      </c>
      <c r="D890" s="137">
        <f>+'Input Sheet'!D877</f>
        <v>0</v>
      </c>
      <c r="E890" s="187">
        <v>0</v>
      </c>
      <c r="F890" s="149">
        <f>+'Input Sheet'!AD877</f>
        <v>0</v>
      </c>
      <c r="G890" s="135" t="e">
        <f>+'Input Sheet'!AW877/'Input Sheet'!W877*'Input Sheet'!AD877</f>
        <v>#DIV/0!</v>
      </c>
      <c r="H890" s="150">
        <f>+'Input Sheet'!AV877</f>
        <v>0</v>
      </c>
      <c r="I890" s="152">
        <f t="shared" si="13"/>
        <v>0</v>
      </c>
    </row>
    <row r="891" spans="3:9">
      <c r="C891" s="146">
        <f>+'Input Sheet'!A878</f>
        <v>0</v>
      </c>
      <c r="D891" s="137">
        <f>+'Input Sheet'!D878</f>
        <v>0</v>
      </c>
      <c r="E891" s="187">
        <v>0</v>
      </c>
      <c r="F891" s="149">
        <f>+'Input Sheet'!AD878</f>
        <v>0</v>
      </c>
      <c r="G891" s="135" t="e">
        <f>+'Input Sheet'!AW878/'Input Sheet'!W878*'Input Sheet'!AD878</f>
        <v>#DIV/0!</v>
      </c>
      <c r="H891" s="150">
        <f>+'Input Sheet'!AV878</f>
        <v>0</v>
      </c>
      <c r="I891" s="152">
        <f t="shared" si="13"/>
        <v>0</v>
      </c>
    </row>
    <row r="892" spans="3:9">
      <c r="C892" s="146">
        <f>+'Input Sheet'!A879</f>
        <v>0</v>
      </c>
      <c r="D892" s="137">
        <f>+'Input Sheet'!D879</f>
        <v>0</v>
      </c>
      <c r="E892" s="187">
        <v>0</v>
      </c>
      <c r="F892" s="149">
        <f>+'Input Sheet'!AD879</f>
        <v>0</v>
      </c>
      <c r="G892" s="135" t="e">
        <f>+'Input Sheet'!AW879/'Input Sheet'!W879*'Input Sheet'!AD879</f>
        <v>#DIV/0!</v>
      </c>
      <c r="H892" s="150">
        <f>+'Input Sheet'!AV879</f>
        <v>0</v>
      </c>
      <c r="I892" s="152">
        <f t="shared" si="13"/>
        <v>0</v>
      </c>
    </row>
    <row r="893" spans="3:9">
      <c r="C893" s="146">
        <f>+'Input Sheet'!A880</f>
        <v>0</v>
      </c>
      <c r="D893" s="137">
        <f>+'Input Sheet'!D880</f>
        <v>0</v>
      </c>
      <c r="E893" s="187">
        <v>0</v>
      </c>
      <c r="F893" s="149">
        <f>+'Input Sheet'!AD880</f>
        <v>0</v>
      </c>
      <c r="G893" s="135" t="e">
        <f>+'Input Sheet'!AW880/'Input Sheet'!W880*'Input Sheet'!AD880</f>
        <v>#DIV/0!</v>
      </c>
      <c r="H893" s="150">
        <f>+'Input Sheet'!AV880</f>
        <v>0</v>
      </c>
      <c r="I893" s="152">
        <f t="shared" si="13"/>
        <v>0</v>
      </c>
    </row>
    <row r="894" spans="3:9">
      <c r="C894" s="146">
        <f>+'Input Sheet'!A881</f>
        <v>0</v>
      </c>
      <c r="D894" s="137">
        <f>+'Input Sheet'!D881</f>
        <v>0</v>
      </c>
      <c r="E894" s="187">
        <v>0</v>
      </c>
      <c r="F894" s="149">
        <f>+'Input Sheet'!AD881</f>
        <v>0</v>
      </c>
      <c r="G894" s="135" t="e">
        <f>+'Input Sheet'!AW881/'Input Sheet'!W881*'Input Sheet'!AD881</f>
        <v>#DIV/0!</v>
      </c>
      <c r="H894" s="150">
        <f>+'Input Sheet'!AV881</f>
        <v>0</v>
      </c>
      <c r="I894" s="152">
        <f t="shared" si="13"/>
        <v>0</v>
      </c>
    </row>
    <row r="895" spans="3:9">
      <c r="C895" s="146">
        <f>+'Input Sheet'!A882</f>
        <v>0</v>
      </c>
      <c r="D895" s="137">
        <f>+'Input Sheet'!D882</f>
        <v>0</v>
      </c>
      <c r="E895" s="187">
        <v>0</v>
      </c>
      <c r="F895" s="149">
        <f>+'Input Sheet'!AD882</f>
        <v>0</v>
      </c>
      <c r="G895" s="135" t="e">
        <f>+'Input Sheet'!AW882/'Input Sheet'!W882*'Input Sheet'!AD882</f>
        <v>#DIV/0!</v>
      </c>
      <c r="H895" s="150">
        <f>+'Input Sheet'!AV882</f>
        <v>0</v>
      </c>
      <c r="I895" s="152">
        <f t="shared" si="13"/>
        <v>0</v>
      </c>
    </row>
    <row r="896" spans="3:9">
      <c r="C896" s="146">
        <f>+'Input Sheet'!A883</f>
        <v>0</v>
      </c>
      <c r="D896" s="137">
        <f>+'Input Sheet'!D883</f>
        <v>0</v>
      </c>
      <c r="E896" s="187">
        <v>0</v>
      </c>
      <c r="F896" s="149">
        <f>+'Input Sheet'!AD883</f>
        <v>0</v>
      </c>
      <c r="G896" s="135" t="e">
        <f>+'Input Sheet'!AW883/'Input Sheet'!W883*'Input Sheet'!AD883</f>
        <v>#DIV/0!</v>
      </c>
      <c r="H896" s="150">
        <f>+'Input Sheet'!AV883</f>
        <v>0</v>
      </c>
      <c r="I896" s="152">
        <f t="shared" si="13"/>
        <v>0</v>
      </c>
    </row>
    <row r="897" spans="3:9">
      <c r="C897" s="146">
        <f>+'Input Sheet'!A884</f>
        <v>0</v>
      </c>
      <c r="D897" s="137">
        <f>+'Input Sheet'!D884</f>
        <v>0</v>
      </c>
      <c r="E897" s="187">
        <v>0</v>
      </c>
      <c r="F897" s="149">
        <f>+'Input Sheet'!AD884</f>
        <v>0</v>
      </c>
      <c r="G897" s="135" t="e">
        <f>+'Input Sheet'!AW884/'Input Sheet'!W884*'Input Sheet'!AD884</f>
        <v>#DIV/0!</v>
      </c>
      <c r="H897" s="150">
        <f>+'Input Sheet'!AV884</f>
        <v>0</v>
      </c>
      <c r="I897" s="152">
        <f t="shared" si="13"/>
        <v>0</v>
      </c>
    </row>
    <row r="898" spans="3:9">
      <c r="C898" s="146">
        <f>+'Input Sheet'!A885</f>
        <v>0</v>
      </c>
      <c r="D898" s="137">
        <f>+'Input Sheet'!D885</f>
        <v>0</v>
      </c>
      <c r="E898" s="187">
        <v>0</v>
      </c>
      <c r="F898" s="149">
        <f>+'Input Sheet'!AD885</f>
        <v>0</v>
      </c>
      <c r="G898" s="135" t="e">
        <f>+'Input Sheet'!AW885/'Input Sheet'!W885*'Input Sheet'!AD885</f>
        <v>#DIV/0!</v>
      </c>
      <c r="H898" s="150">
        <f>+'Input Sheet'!AV885</f>
        <v>0</v>
      </c>
      <c r="I898" s="152">
        <f t="shared" si="13"/>
        <v>0</v>
      </c>
    </row>
    <row r="899" spans="3:9">
      <c r="C899" s="146">
        <f>+'Input Sheet'!A886</f>
        <v>0</v>
      </c>
      <c r="D899" s="137">
        <f>+'Input Sheet'!D886</f>
        <v>0</v>
      </c>
      <c r="E899" s="187">
        <v>0</v>
      </c>
      <c r="F899" s="149">
        <f>+'Input Sheet'!AD886</f>
        <v>0</v>
      </c>
      <c r="G899" s="135" t="e">
        <f>+'Input Sheet'!AW886/'Input Sheet'!W886*'Input Sheet'!AD886</f>
        <v>#DIV/0!</v>
      </c>
      <c r="H899" s="150">
        <f>+'Input Sheet'!AV886</f>
        <v>0</v>
      </c>
      <c r="I899" s="152">
        <f t="shared" si="13"/>
        <v>0</v>
      </c>
    </row>
    <row r="900" spans="3:9">
      <c r="C900" s="146">
        <f>+'Input Sheet'!A887</f>
        <v>0</v>
      </c>
      <c r="D900" s="137">
        <f>+'Input Sheet'!D887</f>
        <v>0</v>
      </c>
      <c r="E900" s="187">
        <v>0</v>
      </c>
      <c r="F900" s="149">
        <f>+'Input Sheet'!AD887</f>
        <v>0</v>
      </c>
      <c r="G900" s="135" t="e">
        <f>+'Input Sheet'!AW887/'Input Sheet'!W887*'Input Sheet'!AD887</f>
        <v>#DIV/0!</v>
      </c>
      <c r="H900" s="150">
        <f>+'Input Sheet'!AV887</f>
        <v>0</v>
      </c>
      <c r="I900" s="152">
        <f t="shared" si="13"/>
        <v>0</v>
      </c>
    </row>
    <row r="901" spans="3:9">
      <c r="C901" s="146">
        <f>+'Input Sheet'!A888</f>
        <v>0</v>
      </c>
      <c r="D901" s="137">
        <f>+'Input Sheet'!D888</f>
        <v>0</v>
      </c>
      <c r="E901" s="187">
        <v>0</v>
      </c>
      <c r="F901" s="149">
        <f>+'Input Sheet'!AD888</f>
        <v>0</v>
      </c>
      <c r="G901" s="135" t="e">
        <f>+'Input Sheet'!AW888/'Input Sheet'!W888*'Input Sheet'!AD888</f>
        <v>#DIV/0!</v>
      </c>
      <c r="H901" s="150">
        <f>+'Input Sheet'!AV888</f>
        <v>0</v>
      </c>
      <c r="I901" s="152">
        <f t="shared" si="13"/>
        <v>0</v>
      </c>
    </row>
    <row r="902" spans="3:9">
      <c r="C902" s="146">
        <f>+'Input Sheet'!A889</f>
        <v>0</v>
      </c>
      <c r="D902" s="137">
        <f>+'Input Sheet'!D889</f>
        <v>0</v>
      </c>
      <c r="E902" s="187">
        <v>0</v>
      </c>
      <c r="F902" s="149">
        <f>+'Input Sheet'!AD889</f>
        <v>0</v>
      </c>
      <c r="G902" s="135" t="e">
        <f>+'Input Sheet'!AW889/'Input Sheet'!W889*'Input Sheet'!AD889</f>
        <v>#DIV/0!</v>
      </c>
      <c r="H902" s="150">
        <f>+'Input Sheet'!AV889</f>
        <v>0</v>
      </c>
      <c r="I902" s="152">
        <f t="shared" si="13"/>
        <v>0</v>
      </c>
    </row>
    <row r="903" spans="3:9">
      <c r="C903" s="146">
        <f>+'Input Sheet'!A890</f>
        <v>0</v>
      </c>
      <c r="D903" s="137">
        <f>+'Input Sheet'!D890</f>
        <v>0</v>
      </c>
      <c r="E903" s="187">
        <v>0</v>
      </c>
      <c r="F903" s="149">
        <f>+'Input Sheet'!AD890</f>
        <v>0</v>
      </c>
      <c r="G903" s="135" t="e">
        <f>+'Input Sheet'!AW890/'Input Sheet'!W890*'Input Sheet'!AD890</f>
        <v>#DIV/0!</v>
      </c>
      <c r="H903" s="150">
        <f>+'Input Sheet'!AV890</f>
        <v>0</v>
      </c>
      <c r="I903" s="152">
        <f t="shared" si="13"/>
        <v>0</v>
      </c>
    </row>
    <row r="904" spans="3:9">
      <c r="C904" s="146">
        <f>+'Input Sheet'!A891</f>
        <v>0</v>
      </c>
      <c r="D904" s="137">
        <f>+'Input Sheet'!D891</f>
        <v>0</v>
      </c>
      <c r="E904" s="187">
        <v>0</v>
      </c>
      <c r="F904" s="149">
        <f>+'Input Sheet'!AD891</f>
        <v>0</v>
      </c>
      <c r="G904" s="135" t="e">
        <f>+'Input Sheet'!AW891/'Input Sheet'!W891*'Input Sheet'!AD891</f>
        <v>#DIV/0!</v>
      </c>
      <c r="H904" s="150">
        <f>+'Input Sheet'!AV891</f>
        <v>0</v>
      </c>
      <c r="I904" s="152">
        <f t="shared" ref="I904:I967" si="14">IF(ISERROR((H904-(G904/F904))/H904),0,((H904-(G904/F904))/H904))</f>
        <v>0</v>
      </c>
    </row>
    <row r="905" spans="3:9">
      <c r="C905" s="146">
        <f>+'Input Sheet'!A892</f>
        <v>0</v>
      </c>
      <c r="D905" s="137">
        <f>+'Input Sheet'!D892</f>
        <v>0</v>
      </c>
      <c r="E905" s="187">
        <v>0</v>
      </c>
      <c r="F905" s="149">
        <f>+'Input Sheet'!AD892</f>
        <v>0</v>
      </c>
      <c r="G905" s="135" t="e">
        <f>+'Input Sheet'!AW892/'Input Sheet'!W892*'Input Sheet'!AD892</f>
        <v>#DIV/0!</v>
      </c>
      <c r="H905" s="150">
        <f>+'Input Sheet'!AV892</f>
        <v>0</v>
      </c>
      <c r="I905" s="152">
        <f t="shared" si="14"/>
        <v>0</v>
      </c>
    </row>
    <row r="906" spans="3:9">
      <c r="C906" s="146">
        <f>+'Input Sheet'!A893</f>
        <v>0</v>
      </c>
      <c r="D906" s="137">
        <f>+'Input Sheet'!D893</f>
        <v>0</v>
      </c>
      <c r="E906" s="187">
        <v>0</v>
      </c>
      <c r="F906" s="149">
        <f>+'Input Sheet'!AD893</f>
        <v>0</v>
      </c>
      <c r="G906" s="135" t="e">
        <f>+'Input Sheet'!AW893/'Input Sheet'!W893*'Input Sheet'!AD893</f>
        <v>#DIV/0!</v>
      </c>
      <c r="H906" s="150">
        <f>+'Input Sheet'!AV893</f>
        <v>0</v>
      </c>
      <c r="I906" s="152">
        <f t="shared" si="14"/>
        <v>0</v>
      </c>
    </row>
    <row r="907" spans="3:9">
      <c r="C907" s="146">
        <f>+'Input Sheet'!A894</f>
        <v>0</v>
      </c>
      <c r="D907" s="137">
        <f>+'Input Sheet'!D894</f>
        <v>0</v>
      </c>
      <c r="E907" s="187">
        <v>0</v>
      </c>
      <c r="F907" s="149">
        <f>+'Input Sheet'!AD894</f>
        <v>0</v>
      </c>
      <c r="G907" s="135" t="e">
        <f>+'Input Sheet'!AW894/'Input Sheet'!W894*'Input Sheet'!AD894</f>
        <v>#DIV/0!</v>
      </c>
      <c r="H907" s="150">
        <f>+'Input Sheet'!AV894</f>
        <v>0</v>
      </c>
      <c r="I907" s="152">
        <f t="shared" si="14"/>
        <v>0</v>
      </c>
    </row>
    <row r="908" spans="3:9">
      <c r="C908" s="146">
        <f>+'Input Sheet'!A895</f>
        <v>0</v>
      </c>
      <c r="D908" s="137">
        <f>+'Input Sheet'!D895</f>
        <v>0</v>
      </c>
      <c r="E908" s="187">
        <v>0</v>
      </c>
      <c r="F908" s="149">
        <f>+'Input Sheet'!AD895</f>
        <v>0</v>
      </c>
      <c r="G908" s="135" t="e">
        <f>+'Input Sheet'!AW895/'Input Sheet'!W895*'Input Sheet'!AD895</f>
        <v>#DIV/0!</v>
      </c>
      <c r="H908" s="150">
        <f>+'Input Sheet'!AV895</f>
        <v>0</v>
      </c>
      <c r="I908" s="152">
        <f t="shared" si="14"/>
        <v>0</v>
      </c>
    </row>
    <row r="909" spans="3:9">
      <c r="C909" s="146">
        <f>+'Input Sheet'!A896</f>
        <v>0</v>
      </c>
      <c r="D909" s="137">
        <f>+'Input Sheet'!D896</f>
        <v>0</v>
      </c>
      <c r="E909" s="187">
        <v>0</v>
      </c>
      <c r="F909" s="149">
        <f>+'Input Sheet'!AD896</f>
        <v>0</v>
      </c>
      <c r="G909" s="135" t="e">
        <f>+'Input Sheet'!AW896/'Input Sheet'!W896*'Input Sheet'!AD896</f>
        <v>#DIV/0!</v>
      </c>
      <c r="H909" s="150">
        <f>+'Input Sheet'!AV896</f>
        <v>0</v>
      </c>
      <c r="I909" s="152">
        <f t="shared" si="14"/>
        <v>0</v>
      </c>
    </row>
    <row r="910" spans="3:9">
      <c r="C910" s="146">
        <f>+'Input Sheet'!A897</f>
        <v>0</v>
      </c>
      <c r="D910" s="137">
        <f>+'Input Sheet'!D897</f>
        <v>0</v>
      </c>
      <c r="E910" s="187">
        <v>0</v>
      </c>
      <c r="F910" s="149">
        <f>+'Input Sheet'!AD897</f>
        <v>0</v>
      </c>
      <c r="G910" s="135" t="e">
        <f>+'Input Sheet'!AW897/'Input Sheet'!W897*'Input Sheet'!AD897</f>
        <v>#DIV/0!</v>
      </c>
      <c r="H910" s="150">
        <f>+'Input Sheet'!AV897</f>
        <v>0</v>
      </c>
      <c r="I910" s="152">
        <f t="shared" si="14"/>
        <v>0</v>
      </c>
    </row>
    <row r="911" spans="3:9">
      <c r="C911" s="146">
        <f>+'Input Sheet'!A898</f>
        <v>0</v>
      </c>
      <c r="D911" s="137">
        <f>+'Input Sheet'!D898</f>
        <v>0</v>
      </c>
      <c r="E911" s="187">
        <v>0</v>
      </c>
      <c r="F911" s="149">
        <f>+'Input Sheet'!AD898</f>
        <v>0</v>
      </c>
      <c r="G911" s="135" t="e">
        <f>+'Input Sheet'!AW898/'Input Sheet'!W898*'Input Sheet'!AD898</f>
        <v>#DIV/0!</v>
      </c>
      <c r="H911" s="150">
        <f>+'Input Sheet'!AV898</f>
        <v>0</v>
      </c>
      <c r="I911" s="152">
        <f t="shared" si="14"/>
        <v>0</v>
      </c>
    </row>
    <row r="912" spans="3:9">
      <c r="C912" s="146">
        <f>+'Input Sheet'!A899</f>
        <v>0</v>
      </c>
      <c r="D912" s="137">
        <f>+'Input Sheet'!D899</f>
        <v>0</v>
      </c>
      <c r="E912" s="187">
        <v>0</v>
      </c>
      <c r="F912" s="149">
        <f>+'Input Sheet'!AD899</f>
        <v>0</v>
      </c>
      <c r="G912" s="135" t="e">
        <f>+'Input Sheet'!AW899/'Input Sheet'!W899*'Input Sheet'!AD899</f>
        <v>#DIV/0!</v>
      </c>
      <c r="H912" s="150">
        <f>+'Input Sheet'!AV899</f>
        <v>0</v>
      </c>
      <c r="I912" s="152">
        <f t="shared" si="14"/>
        <v>0</v>
      </c>
    </row>
    <row r="913" spans="3:9">
      <c r="C913" s="146">
        <f>+'Input Sheet'!A900</f>
        <v>0</v>
      </c>
      <c r="D913" s="137">
        <f>+'Input Sheet'!D900</f>
        <v>0</v>
      </c>
      <c r="E913" s="187">
        <v>0</v>
      </c>
      <c r="F913" s="149">
        <f>+'Input Sheet'!AD900</f>
        <v>0</v>
      </c>
      <c r="G913" s="135" t="e">
        <f>+'Input Sheet'!AW900/'Input Sheet'!W900*'Input Sheet'!AD900</f>
        <v>#DIV/0!</v>
      </c>
      <c r="H913" s="150">
        <f>+'Input Sheet'!AV900</f>
        <v>0</v>
      </c>
      <c r="I913" s="152">
        <f t="shared" si="14"/>
        <v>0</v>
      </c>
    </row>
    <row r="914" spans="3:9">
      <c r="C914" s="146">
        <f>+'Input Sheet'!A901</f>
        <v>0</v>
      </c>
      <c r="D914" s="137">
        <f>+'Input Sheet'!D901</f>
        <v>0</v>
      </c>
      <c r="E914" s="187">
        <v>0</v>
      </c>
      <c r="F914" s="149">
        <f>+'Input Sheet'!AD901</f>
        <v>0</v>
      </c>
      <c r="G914" s="135" t="e">
        <f>+'Input Sheet'!AW901/'Input Sheet'!W901*'Input Sheet'!AD901</f>
        <v>#DIV/0!</v>
      </c>
      <c r="H914" s="150">
        <f>+'Input Sheet'!AV901</f>
        <v>0</v>
      </c>
      <c r="I914" s="152">
        <f t="shared" si="14"/>
        <v>0</v>
      </c>
    </row>
    <row r="915" spans="3:9">
      <c r="C915" s="146">
        <f>+'Input Sheet'!A902</f>
        <v>0</v>
      </c>
      <c r="D915" s="137">
        <f>+'Input Sheet'!D902</f>
        <v>0</v>
      </c>
      <c r="E915" s="187">
        <v>0</v>
      </c>
      <c r="F915" s="149">
        <f>+'Input Sheet'!AD902</f>
        <v>0</v>
      </c>
      <c r="G915" s="135" t="e">
        <f>+'Input Sheet'!AW902/'Input Sheet'!W902*'Input Sheet'!AD902</f>
        <v>#DIV/0!</v>
      </c>
      <c r="H915" s="150">
        <f>+'Input Sheet'!AV902</f>
        <v>0</v>
      </c>
      <c r="I915" s="152">
        <f t="shared" si="14"/>
        <v>0</v>
      </c>
    </row>
    <row r="916" spans="3:9">
      <c r="C916" s="146">
        <f>+'Input Sheet'!A903</f>
        <v>0</v>
      </c>
      <c r="D916" s="137">
        <f>+'Input Sheet'!D903</f>
        <v>0</v>
      </c>
      <c r="E916" s="187">
        <v>0</v>
      </c>
      <c r="F916" s="149">
        <f>+'Input Sheet'!AD903</f>
        <v>0</v>
      </c>
      <c r="G916" s="135" t="e">
        <f>+'Input Sheet'!AW903/'Input Sheet'!W903*'Input Sheet'!AD903</f>
        <v>#DIV/0!</v>
      </c>
      <c r="H916" s="150">
        <f>+'Input Sheet'!AV903</f>
        <v>0</v>
      </c>
      <c r="I916" s="152">
        <f t="shared" si="14"/>
        <v>0</v>
      </c>
    </row>
    <row r="917" spans="3:9">
      <c r="C917" s="146">
        <f>+'Input Sheet'!A904</f>
        <v>0</v>
      </c>
      <c r="D917" s="137">
        <f>+'Input Sheet'!D904</f>
        <v>0</v>
      </c>
      <c r="E917" s="187">
        <v>0</v>
      </c>
      <c r="F917" s="149">
        <f>+'Input Sheet'!AD904</f>
        <v>0</v>
      </c>
      <c r="G917" s="135" t="e">
        <f>+'Input Sheet'!AW904/'Input Sheet'!W904*'Input Sheet'!AD904</f>
        <v>#DIV/0!</v>
      </c>
      <c r="H917" s="150">
        <f>+'Input Sheet'!AV904</f>
        <v>0</v>
      </c>
      <c r="I917" s="152">
        <f t="shared" si="14"/>
        <v>0</v>
      </c>
    </row>
    <row r="918" spans="3:9">
      <c r="C918" s="146">
        <f>+'Input Sheet'!A905</f>
        <v>0</v>
      </c>
      <c r="D918" s="137">
        <f>+'Input Sheet'!D905</f>
        <v>0</v>
      </c>
      <c r="E918" s="187">
        <v>0</v>
      </c>
      <c r="F918" s="149">
        <f>+'Input Sheet'!AD905</f>
        <v>0</v>
      </c>
      <c r="G918" s="135" t="e">
        <f>+'Input Sheet'!AW905/'Input Sheet'!W905*'Input Sheet'!AD905</f>
        <v>#DIV/0!</v>
      </c>
      <c r="H918" s="150">
        <f>+'Input Sheet'!AV905</f>
        <v>0</v>
      </c>
      <c r="I918" s="152">
        <f t="shared" si="14"/>
        <v>0</v>
      </c>
    </row>
    <row r="919" spans="3:9">
      <c r="C919" s="146">
        <f>+'Input Sheet'!A906</f>
        <v>0</v>
      </c>
      <c r="D919" s="137">
        <f>+'Input Sheet'!D906</f>
        <v>0</v>
      </c>
      <c r="E919" s="187">
        <v>0</v>
      </c>
      <c r="F919" s="149">
        <f>+'Input Sheet'!AD906</f>
        <v>0</v>
      </c>
      <c r="G919" s="135" t="e">
        <f>+'Input Sheet'!AW906/'Input Sheet'!W906*'Input Sheet'!AD906</f>
        <v>#DIV/0!</v>
      </c>
      <c r="H919" s="150">
        <f>+'Input Sheet'!AV906</f>
        <v>0</v>
      </c>
      <c r="I919" s="152">
        <f t="shared" si="14"/>
        <v>0</v>
      </c>
    </row>
    <row r="920" spans="3:9">
      <c r="C920" s="146">
        <f>+'Input Sheet'!A907</f>
        <v>0</v>
      </c>
      <c r="D920" s="137">
        <f>+'Input Sheet'!D907</f>
        <v>0</v>
      </c>
      <c r="E920" s="187">
        <v>0</v>
      </c>
      <c r="F920" s="149">
        <f>+'Input Sheet'!AD907</f>
        <v>0</v>
      </c>
      <c r="G920" s="135" t="e">
        <f>+'Input Sheet'!AW907/'Input Sheet'!W907*'Input Sheet'!AD907</f>
        <v>#DIV/0!</v>
      </c>
      <c r="H920" s="150">
        <f>+'Input Sheet'!AV907</f>
        <v>0</v>
      </c>
      <c r="I920" s="152">
        <f t="shared" si="14"/>
        <v>0</v>
      </c>
    </row>
    <row r="921" spans="3:9">
      <c r="C921" s="146">
        <f>+'Input Sheet'!A908</f>
        <v>0</v>
      </c>
      <c r="D921" s="137">
        <f>+'Input Sheet'!D908</f>
        <v>0</v>
      </c>
      <c r="E921" s="187">
        <v>0</v>
      </c>
      <c r="F921" s="149">
        <f>+'Input Sheet'!AD908</f>
        <v>0</v>
      </c>
      <c r="G921" s="135" t="e">
        <f>+'Input Sheet'!AW908/'Input Sheet'!W908*'Input Sheet'!AD908</f>
        <v>#DIV/0!</v>
      </c>
      <c r="H921" s="150">
        <f>+'Input Sheet'!AV908</f>
        <v>0</v>
      </c>
      <c r="I921" s="152">
        <f t="shared" si="14"/>
        <v>0</v>
      </c>
    </row>
    <row r="922" spans="3:9">
      <c r="C922" s="146">
        <f>+'Input Sheet'!A909</f>
        <v>0</v>
      </c>
      <c r="D922" s="137">
        <f>+'Input Sheet'!D909</f>
        <v>0</v>
      </c>
      <c r="E922" s="187">
        <v>0</v>
      </c>
      <c r="F922" s="149">
        <f>+'Input Sheet'!AD909</f>
        <v>0</v>
      </c>
      <c r="G922" s="135" t="e">
        <f>+'Input Sheet'!AW909/'Input Sheet'!W909*'Input Sheet'!AD909</f>
        <v>#DIV/0!</v>
      </c>
      <c r="H922" s="150">
        <f>+'Input Sheet'!AV909</f>
        <v>0</v>
      </c>
      <c r="I922" s="152">
        <f t="shared" si="14"/>
        <v>0</v>
      </c>
    </row>
    <row r="923" spans="3:9">
      <c r="C923" s="146">
        <f>+'Input Sheet'!A910</f>
        <v>0</v>
      </c>
      <c r="D923" s="137">
        <f>+'Input Sheet'!D910</f>
        <v>0</v>
      </c>
      <c r="E923" s="187">
        <v>0</v>
      </c>
      <c r="F923" s="149">
        <f>+'Input Sheet'!AD910</f>
        <v>0</v>
      </c>
      <c r="G923" s="135" t="e">
        <f>+'Input Sheet'!AW910/'Input Sheet'!W910*'Input Sheet'!AD910</f>
        <v>#DIV/0!</v>
      </c>
      <c r="H923" s="150">
        <f>+'Input Sheet'!AV910</f>
        <v>0</v>
      </c>
      <c r="I923" s="152">
        <f t="shared" si="14"/>
        <v>0</v>
      </c>
    </row>
    <row r="924" spans="3:9">
      <c r="C924" s="146">
        <f>+'Input Sheet'!A911</f>
        <v>0</v>
      </c>
      <c r="D924" s="137">
        <f>+'Input Sheet'!D911</f>
        <v>0</v>
      </c>
      <c r="E924" s="187">
        <v>0</v>
      </c>
      <c r="F924" s="149">
        <f>+'Input Sheet'!AD911</f>
        <v>0</v>
      </c>
      <c r="G924" s="135" t="e">
        <f>+'Input Sheet'!AW911/'Input Sheet'!W911*'Input Sheet'!AD911</f>
        <v>#DIV/0!</v>
      </c>
      <c r="H924" s="150">
        <f>+'Input Sheet'!AV911</f>
        <v>0</v>
      </c>
      <c r="I924" s="152">
        <f t="shared" si="14"/>
        <v>0</v>
      </c>
    </row>
    <row r="925" spans="3:9">
      <c r="C925" s="146">
        <f>+'Input Sheet'!A912</f>
        <v>0</v>
      </c>
      <c r="D925" s="137">
        <f>+'Input Sheet'!D912</f>
        <v>0</v>
      </c>
      <c r="E925" s="187">
        <v>0</v>
      </c>
      <c r="F925" s="149">
        <f>+'Input Sheet'!AD912</f>
        <v>0</v>
      </c>
      <c r="G925" s="135" t="e">
        <f>+'Input Sheet'!AW912/'Input Sheet'!W912*'Input Sheet'!AD912</f>
        <v>#DIV/0!</v>
      </c>
      <c r="H925" s="150">
        <f>+'Input Sheet'!AV912</f>
        <v>0</v>
      </c>
      <c r="I925" s="152">
        <f t="shared" si="14"/>
        <v>0</v>
      </c>
    </row>
    <row r="926" spans="3:9">
      <c r="C926" s="146">
        <f>+'Input Sheet'!A913</f>
        <v>0</v>
      </c>
      <c r="D926" s="137">
        <f>+'Input Sheet'!D913</f>
        <v>0</v>
      </c>
      <c r="E926" s="187">
        <v>0</v>
      </c>
      <c r="F926" s="149">
        <f>+'Input Sheet'!AD913</f>
        <v>0</v>
      </c>
      <c r="G926" s="135" t="e">
        <f>+'Input Sheet'!AW913/'Input Sheet'!W913*'Input Sheet'!AD913</f>
        <v>#DIV/0!</v>
      </c>
      <c r="H926" s="150">
        <f>+'Input Sheet'!AV913</f>
        <v>0</v>
      </c>
      <c r="I926" s="152">
        <f t="shared" si="14"/>
        <v>0</v>
      </c>
    </row>
    <row r="927" spans="3:9">
      <c r="C927" s="146">
        <f>+'Input Sheet'!A914</f>
        <v>0</v>
      </c>
      <c r="D927" s="137">
        <f>+'Input Sheet'!D914</f>
        <v>0</v>
      </c>
      <c r="E927" s="187">
        <v>0</v>
      </c>
      <c r="F927" s="149">
        <f>+'Input Sheet'!AD914</f>
        <v>0</v>
      </c>
      <c r="G927" s="135" t="e">
        <f>+'Input Sheet'!AW914/'Input Sheet'!W914*'Input Sheet'!AD914</f>
        <v>#DIV/0!</v>
      </c>
      <c r="H927" s="150">
        <f>+'Input Sheet'!AV914</f>
        <v>0</v>
      </c>
      <c r="I927" s="152">
        <f t="shared" si="14"/>
        <v>0</v>
      </c>
    </row>
    <row r="928" spans="3:9">
      <c r="C928" s="146">
        <f>+'Input Sheet'!A915</f>
        <v>0</v>
      </c>
      <c r="D928" s="137">
        <f>+'Input Sheet'!D915</f>
        <v>0</v>
      </c>
      <c r="E928" s="187">
        <v>0</v>
      </c>
      <c r="F928" s="149">
        <f>+'Input Sheet'!AD915</f>
        <v>0</v>
      </c>
      <c r="G928" s="135" t="e">
        <f>+'Input Sheet'!AW915/'Input Sheet'!W915*'Input Sheet'!AD915</f>
        <v>#DIV/0!</v>
      </c>
      <c r="H928" s="150">
        <f>+'Input Sheet'!AV915</f>
        <v>0</v>
      </c>
      <c r="I928" s="152">
        <f t="shared" si="14"/>
        <v>0</v>
      </c>
    </row>
    <row r="929" spans="3:9">
      <c r="C929" s="146">
        <f>+'Input Sheet'!A916</f>
        <v>0</v>
      </c>
      <c r="D929" s="137">
        <f>+'Input Sheet'!D916</f>
        <v>0</v>
      </c>
      <c r="E929" s="187">
        <v>0</v>
      </c>
      <c r="F929" s="149">
        <f>+'Input Sheet'!AD916</f>
        <v>0</v>
      </c>
      <c r="G929" s="135" t="e">
        <f>+'Input Sheet'!AW916/'Input Sheet'!W916*'Input Sheet'!AD916</f>
        <v>#DIV/0!</v>
      </c>
      <c r="H929" s="150">
        <f>+'Input Sheet'!AV916</f>
        <v>0</v>
      </c>
      <c r="I929" s="152">
        <f t="shared" si="14"/>
        <v>0</v>
      </c>
    </row>
    <row r="930" spans="3:9">
      <c r="C930" s="146">
        <f>+'Input Sheet'!A917</f>
        <v>0</v>
      </c>
      <c r="D930" s="137">
        <f>+'Input Sheet'!D917</f>
        <v>0</v>
      </c>
      <c r="E930" s="187">
        <v>0</v>
      </c>
      <c r="F930" s="149">
        <f>+'Input Sheet'!AD917</f>
        <v>0</v>
      </c>
      <c r="G930" s="135" t="e">
        <f>+'Input Sheet'!AW917/'Input Sheet'!W917*'Input Sheet'!AD917</f>
        <v>#DIV/0!</v>
      </c>
      <c r="H930" s="150">
        <f>+'Input Sheet'!AV917</f>
        <v>0</v>
      </c>
      <c r="I930" s="152">
        <f t="shared" si="14"/>
        <v>0</v>
      </c>
    </row>
    <row r="931" spans="3:9">
      <c r="C931" s="146">
        <f>+'Input Sheet'!A918</f>
        <v>0</v>
      </c>
      <c r="D931" s="137">
        <f>+'Input Sheet'!D918</f>
        <v>0</v>
      </c>
      <c r="E931" s="187">
        <v>0</v>
      </c>
      <c r="F931" s="149">
        <f>+'Input Sheet'!AD918</f>
        <v>0</v>
      </c>
      <c r="G931" s="135" t="e">
        <f>+'Input Sheet'!AW918/'Input Sheet'!W918*'Input Sheet'!AD918</f>
        <v>#DIV/0!</v>
      </c>
      <c r="H931" s="150">
        <f>+'Input Sheet'!AV918</f>
        <v>0</v>
      </c>
      <c r="I931" s="152">
        <f t="shared" si="14"/>
        <v>0</v>
      </c>
    </row>
    <row r="932" spans="3:9">
      <c r="C932" s="146">
        <f>+'Input Sheet'!A919</f>
        <v>0</v>
      </c>
      <c r="D932" s="137">
        <f>+'Input Sheet'!D919</f>
        <v>0</v>
      </c>
      <c r="E932" s="187">
        <v>0</v>
      </c>
      <c r="F932" s="149">
        <f>+'Input Sheet'!AD919</f>
        <v>0</v>
      </c>
      <c r="G932" s="135" t="e">
        <f>+'Input Sheet'!AW919/'Input Sheet'!W919*'Input Sheet'!AD919</f>
        <v>#DIV/0!</v>
      </c>
      <c r="H932" s="150">
        <f>+'Input Sheet'!AV919</f>
        <v>0</v>
      </c>
      <c r="I932" s="152">
        <f t="shared" si="14"/>
        <v>0</v>
      </c>
    </row>
    <row r="933" spans="3:9">
      <c r="C933" s="146">
        <f>+'Input Sheet'!A920</f>
        <v>0</v>
      </c>
      <c r="D933" s="137">
        <f>+'Input Sheet'!D920</f>
        <v>0</v>
      </c>
      <c r="E933" s="187">
        <v>0</v>
      </c>
      <c r="F933" s="149">
        <f>+'Input Sheet'!AD920</f>
        <v>0</v>
      </c>
      <c r="G933" s="135" t="e">
        <f>+'Input Sheet'!AW920/'Input Sheet'!W920*'Input Sheet'!AD920</f>
        <v>#DIV/0!</v>
      </c>
      <c r="H933" s="150">
        <f>+'Input Sheet'!AV920</f>
        <v>0</v>
      </c>
      <c r="I933" s="152">
        <f t="shared" si="14"/>
        <v>0</v>
      </c>
    </row>
    <row r="934" spans="3:9">
      <c r="C934" s="146">
        <f>+'Input Sheet'!A921</f>
        <v>0</v>
      </c>
      <c r="D934" s="137">
        <f>+'Input Sheet'!D921</f>
        <v>0</v>
      </c>
      <c r="E934" s="187">
        <v>0</v>
      </c>
      <c r="F934" s="149">
        <f>+'Input Sheet'!AD921</f>
        <v>0</v>
      </c>
      <c r="G934" s="135" t="e">
        <f>+'Input Sheet'!AW921/'Input Sheet'!W921*'Input Sheet'!AD921</f>
        <v>#DIV/0!</v>
      </c>
      <c r="H934" s="150">
        <f>+'Input Sheet'!AV921</f>
        <v>0</v>
      </c>
      <c r="I934" s="152">
        <f t="shared" si="14"/>
        <v>0</v>
      </c>
    </row>
    <row r="935" spans="3:9">
      <c r="C935" s="146">
        <f>+'Input Sheet'!A922</f>
        <v>0</v>
      </c>
      <c r="D935" s="137">
        <f>+'Input Sheet'!D922</f>
        <v>0</v>
      </c>
      <c r="E935" s="187">
        <v>0</v>
      </c>
      <c r="F935" s="149">
        <f>+'Input Sheet'!AD922</f>
        <v>0</v>
      </c>
      <c r="G935" s="135" t="e">
        <f>+'Input Sheet'!AW922/'Input Sheet'!W922*'Input Sheet'!AD922</f>
        <v>#DIV/0!</v>
      </c>
      <c r="H935" s="150">
        <f>+'Input Sheet'!AV922</f>
        <v>0</v>
      </c>
      <c r="I935" s="152">
        <f t="shared" si="14"/>
        <v>0</v>
      </c>
    </row>
    <row r="936" spans="3:9">
      <c r="C936" s="146">
        <f>+'Input Sheet'!A923</f>
        <v>0</v>
      </c>
      <c r="D936" s="137">
        <f>+'Input Sheet'!D923</f>
        <v>0</v>
      </c>
      <c r="E936" s="187">
        <v>0</v>
      </c>
      <c r="F936" s="149">
        <f>+'Input Sheet'!AD923</f>
        <v>0</v>
      </c>
      <c r="G936" s="135" t="e">
        <f>+'Input Sheet'!AW923/'Input Sheet'!W923*'Input Sheet'!AD923</f>
        <v>#DIV/0!</v>
      </c>
      <c r="H936" s="150">
        <f>+'Input Sheet'!AV923</f>
        <v>0</v>
      </c>
      <c r="I936" s="152">
        <f t="shared" si="14"/>
        <v>0</v>
      </c>
    </row>
    <row r="937" spans="3:9">
      <c r="C937" s="146">
        <f>+'Input Sheet'!A924</f>
        <v>0</v>
      </c>
      <c r="D937" s="137">
        <f>+'Input Sheet'!D924</f>
        <v>0</v>
      </c>
      <c r="E937" s="187">
        <v>0</v>
      </c>
      <c r="F937" s="149">
        <f>+'Input Sheet'!AD924</f>
        <v>0</v>
      </c>
      <c r="G937" s="135" t="e">
        <f>+'Input Sheet'!AW924/'Input Sheet'!W924*'Input Sheet'!AD924</f>
        <v>#DIV/0!</v>
      </c>
      <c r="H937" s="150">
        <f>+'Input Sheet'!AV924</f>
        <v>0</v>
      </c>
      <c r="I937" s="152">
        <f t="shared" si="14"/>
        <v>0</v>
      </c>
    </row>
    <row r="938" spans="3:9">
      <c r="C938" s="146">
        <f>+'Input Sheet'!A925</f>
        <v>0</v>
      </c>
      <c r="D938" s="137">
        <f>+'Input Sheet'!D925</f>
        <v>0</v>
      </c>
      <c r="E938" s="187">
        <v>0</v>
      </c>
      <c r="F938" s="149">
        <f>+'Input Sheet'!AD925</f>
        <v>0</v>
      </c>
      <c r="G938" s="135" t="e">
        <f>+'Input Sheet'!AW925/'Input Sheet'!W925*'Input Sheet'!AD925</f>
        <v>#DIV/0!</v>
      </c>
      <c r="H938" s="150">
        <f>+'Input Sheet'!AV925</f>
        <v>0</v>
      </c>
      <c r="I938" s="152">
        <f t="shared" si="14"/>
        <v>0</v>
      </c>
    </row>
    <row r="939" spans="3:9">
      <c r="C939" s="146">
        <f>+'Input Sheet'!A926</f>
        <v>0</v>
      </c>
      <c r="D939" s="137">
        <f>+'Input Sheet'!D926</f>
        <v>0</v>
      </c>
      <c r="E939" s="187">
        <v>0</v>
      </c>
      <c r="F939" s="149">
        <f>+'Input Sheet'!AD926</f>
        <v>0</v>
      </c>
      <c r="G939" s="135" t="e">
        <f>+'Input Sheet'!AW926/'Input Sheet'!W926*'Input Sheet'!AD926</f>
        <v>#DIV/0!</v>
      </c>
      <c r="H939" s="150">
        <f>+'Input Sheet'!AV926</f>
        <v>0</v>
      </c>
      <c r="I939" s="152">
        <f t="shared" si="14"/>
        <v>0</v>
      </c>
    </row>
    <row r="940" spans="3:9">
      <c r="C940" s="146">
        <f>+'Input Sheet'!A927</f>
        <v>0</v>
      </c>
      <c r="D940" s="137">
        <f>+'Input Sheet'!D927</f>
        <v>0</v>
      </c>
      <c r="E940" s="187">
        <v>0</v>
      </c>
      <c r="F940" s="149">
        <f>+'Input Sheet'!AD927</f>
        <v>0</v>
      </c>
      <c r="G940" s="135" t="e">
        <f>+'Input Sheet'!AW927/'Input Sheet'!W927*'Input Sheet'!AD927</f>
        <v>#DIV/0!</v>
      </c>
      <c r="H940" s="150">
        <f>+'Input Sheet'!AV927</f>
        <v>0</v>
      </c>
      <c r="I940" s="152">
        <f t="shared" si="14"/>
        <v>0</v>
      </c>
    </row>
    <row r="941" spans="3:9">
      <c r="C941" s="146">
        <f>+'Input Sheet'!A928</f>
        <v>0</v>
      </c>
      <c r="D941" s="137">
        <f>+'Input Sheet'!D928</f>
        <v>0</v>
      </c>
      <c r="E941" s="187">
        <v>0</v>
      </c>
      <c r="F941" s="149">
        <f>+'Input Sheet'!AD928</f>
        <v>0</v>
      </c>
      <c r="G941" s="135" t="e">
        <f>+'Input Sheet'!AW928/'Input Sheet'!W928*'Input Sheet'!AD928</f>
        <v>#DIV/0!</v>
      </c>
      <c r="H941" s="150">
        <f>+'Input Sheet'!AV928</f>
        <v>0</v>
      </c>
      <c r="I941" s="152">
        <f t="shared" si="14"/>
        <v>0</v>
      </c>
    </row>
    <row r="942" spans="3:9">
      <c r="C942" s="146">
        <f>+'Input Sheet'!A929</f>
        <v>0</v>
      </c>
      <c r="D942" s="137">
        <f>+'Input Sheet'!D929</f>
        <v>0</v>
      </c>
      <c r="E942" s="187">
        <v>0</v>
      </c>
      <c r="F942" s="149">
        <f>+'Input Sheet'!AD929</f>
        <v>0</v>
      </c>
      <c r="G942" s="135" t="e">
        <f>+'Input Sheet'!AW929/'Input Sheet'!W929*'Input Sheet'!AD929</f>
        <v>#DIV/0!</v>
      </c>
      <c r="H942" s="150">
        <f>+'Input Sheet'!AV929</f>
        <v>0</v>
      </c>
      <c r="I942" s="152">
        <f t="shared" si="14"/>
        <v>0</v>
      </c>
    </row>
    <row r="943" spans="3:9">
      <c r="C943" s="146">
        <f>+'Input Sheet'!A930</f>
        <v>0</v>
      </c>
      <c r="D943" s="137">
        <f>+'Input Sheet'!D930</f>
        <v>0</v>
      </c>
      <c r="E943" s="187">
        <v>0</v>
      </c>
      <c r="F943" s="149">
        <f>+'Input Sheet'!AD930</f>
        <v>0</v>
      </c>
      <c r="G943" s="135" t="e">
        <f>+'Input Sheet'!AW930/'Input Sheet'!W930*'Input Sheet'!AD930</f>
        <v>#DIV/0!</v>
      </c>
      <c r="H943" s="150">
        <f>+'Input Sheet'!AV930</f>
        <v>0</v>
      </c>
      <c r="I943" s="152">
        <f t="shared" si="14"/>
        <v>0</v>
      </c>
    </row>
    <row r="944" spans="3:9">
      <c r="C944" s="146">
        <f>+'Input Sheet'!A931</f>
        <v>0</v>
      </c>
      <c r="D944" s="137">
        <f>+'Input Sheet'!D931</f>
        <v>0</v>
      </c>
      <c r="E944" s="187">
        <v>0</v>
      </c>
      <c r="F944" s="149">
        <f>+'Input Sheet'!AD931</f>
        <v>0</v>
      </c>
      <c r="G944" s="135" t="e">
        <f>+'Input Sheet'!AW931/'Input Sheet'!W931*'Input Sheet'!AD931</f>
        <v>#DIV/0!</v>
      </c>
      <c r="H944" s="150">
        <f>+'Input Sheet'!AV931</f>
        <v>0</v>
      </c>
      <c r="I944" s="152">
        <f t="shared" si="14"/>
        <v>0</v>
      </c>
    </row>
    <row r="945" spans="3:9">
      <c r="C945" s="146">
        <f>+'Input Sheet'!A932</f>
        <v>0</v>
      </c>
      <c r="D945" s="137">
        <f>+'Input Sheet'!D932</f>
        <v>0</v>
      </c>
      <c r="E945" s="187">
        <v>0</v>
      </c>
      <c r="F945" s="149">
        <f>+'Input Sheet'!AD932</f>
        <v>0</v>
      </c>
      <c r="G945" s="135" t="e">
        <f>+'Input Sheet'!AW932/'Input Sheet'!W932*'Input Sheet'!AD932</f>
        <v>#DIV/0!</v>
      </c>
      <c r="H945" s="150">
        <f>+'Input Sheet'!AV932</f>
        <v>0</v>
      </c>
      <c r="I945" s="152">
        <f t="shared" si="14"/>
        <v>0</v>
      </c>
    </row>
    <row r="946" spans="3:9">
      <c r="C946" s="146">
        <f>+'Input Sheet'!A933</f>
        <v>0</v>
      </c>
      <c r="D946" s="137">
        <f>+'Input Sheet'!D933</f>
        <v>0</v>
      </c>
      <c r="E946" s="187">
        <v>0</v>
      </c>
      <c r="F946" s="149">
        <f>+'Input Sheet'!AD933</f>
        <v>0</v>
      </c>
      <c r="G946" s="135" t="e">
        <f>+'Input Sheet'!AW933/'Input Sheet'!W933*'Input Sheet'!AD933</f>
        <v>#DIV/0!</v>
      </c>
      <c r="H946" s="150">
        <f>+'Input Sheet'!AV933</f>
        <v>0</v>
      </c>
      <c r="I946" s="152">
        <f t="shared" si="14"/>
        <v>0</v>
      </c>
    </row>
    <row r="947" spans="3:9">
      <c r="C947" s="146">
        <f>+'Input Sheet'!A934</f>
        <v>0</v>
      </c>
      <c r="D947" s="137">
        <f>+'Input Sheet'!D934</f>
        <v>0</v>
      </c>
      <c r="E947" s="187">
        <v>0</v>
      </c>
      <c r="F947" s="149">
        <f>+'Input Sheet'!AD934</f>
        <v>0</v>
      </c>
      <c r="G947" s="135" t="e">
        <f>+'Input Sheet'!AW934/'Input Sheet'!W934*'Input Sheet'!AD934</f>
        <v>#DIV/0!</v>
      </c>
      <c r="H947" s="150">
        <f>+'Input Sheet'!AV934</f>
        <v>0</v>
      </c>
      <c r="I947" s="152">
        <f t="shared" si="14"/>
        <v>0</v>
      </c>
    </row>
    <row r="948" spans="3:9">
      <c r="C948" s="146">
        <f>+'Input Sheet'!A935</f>
        <v>0</v>
      </c>
      <c r="D948" s="137">
        <f>+'Input Sheet'!D935</f>
        <v>0</v>
      </c>
      <c r="E948" s="187">
        <v>0</v>
      </c>
      <c r="F948" s="149">
        <f>+'Input Sheet'!AD935</f>
        <v>0</v>
      </c>
      <c r="G948" s="135" t="e">
        <f>+'Input Sheet'!AW935/'Input Sheet'!W935*'Input Sheet'!AD935</f>
        <v>#DIV/0!</v>
      </c>
      <c r="H948" s="150">
        <f>+'Input Sheet'!AV935</f>
        <v>0</v>
      </c>
      <c r="I948" s="152">
        <f t="shared" si="14"/>
        <v>0</v>
      </c>
    </row>
    <row r="949" spans="3:9">
      <c r="C949" s="146">
        <f>+'Input Sheet'!A936</f>
        <v>0</v>
      </c>
      <c r="D949" s="137">
        <f>+'Input Sheet'!D936</f>
        <v>0</v>
      </c>
      <c r="E949" s="187">
        <v>0</v>
      </c>
      <c r="F949" s="149">
        <f>+'Input Sheet'!AD936</f>
        <v>0</v>
      </c>
      <c r="G949" s="135" t="e">
        <f>+'Input Sheet'!AW936/'Input Sheet'!W936*'Input Sheet'!AD936</f>
        <v>#DIV/0!</v>
      </c>
      <c r="H949" s="150">
        <f>+'Input Sheet'!AV936</f>
        <v>0</v>
      </c>
      <c r="I949" s="152">
        <f t="shared" si="14"/>
        <v>0</v>
      </c>
    </row>
    <row r="950" spans="3:9">
      <c r="C950" s="146">
        <f>+'Input Sheet'!A937</f>
        <v>0</v>
      </c>
      <c r="D950" s="137">
        <f>+'Input Sheet'!D937</f>
        <v>0</v>
      </c>
      <c r="E950" s="187">
        <v>0</v>
      </c>
      <c r="F950" s="149">
        <f>+'Input Sheet'!AD937</f>
        <v>0</v>
      </c>
      <c r="G950" s="135" t="e">
        <f>+'Input Sheet'!AW937/'Input Sheet'!W937*'Input Sheet'!AD937</f>
        <v>#DIV/0!</v>
      </c>
      <c r="H950" s="150">
        <f>+'Input Sheet'!AV937</f>
        <v>0</v>
      </c>
      <c r="I950" s="152">
        <f t="shared" si="14"/>
        <v>0</v>
      </c>
    </row>
    <row r="951" spans="3:9">
      <c r="C951" s="146">
        <f>+'Input Sheet'!A938</f>
        <v>0</v>
      </c>
      <c r="D951" s="137">
        <f>+'Input Sheet'!D938</f>
        <v>0</v>
      </c>
      <c r="E951" s="187">
        <v>0</v>
      </c>
      <c r="F951" s="149">
        <f>+'Input Sheet'!AD938</f>
        <v>0</v>
      </c>
      <c r="G951" s="135" t="e">
        <f>+'Input Sheet'!AW938/'Input Sheet'!W938*'Input Sheet'!AD938</f>
        <v>#DIV/0!</v>
      </c>
      <c r="H951" s="150">
        <f>+'Input Sheet'!AV938</f>
        <v>0</v>
      </c>
      <c r="I951" s="152">
        <f t="shared" si="14"/>
        <v>0</v>
      </c>
    </row>
    <row r="952" spans="3:9">
      <c r="C952" s="146">
        <f>+'Input Sheet'!A939</f>
        <v>0</v>
      </c>
      <c r="D952" s="137">
        <f>+'Input Sheet'!D939</f>
        <v>0</v>
      </c>
      <c r="E952" s="187">
        <v>0</v>
      </c>
      <c r="F952" s="149">
        <f>+'Input Sheet'!AD939</f>
        <v>0</v>
      </c>
      <c r="G952" s="135" t="e">
        <f>+'Input Sheet'!AW939/'Input Sheet'!W939*'Input Sheet'!AD939</f>
        <v>#DIV/0!</v>
      </c>
      <c r="H952" s="150">
        <f>+'Input Sheet'!AV939</f>
        <v>0</v>
      </c>
      <c r="I952" s="152">
        <f t="shared" si="14"/>
        <v>0</v>
      </c>
    </row>
    <row r="953" spans="3:9">
      <c r="C953" s="146">
        <f>+'Input Sheet'!A940</f>
        <v>0</v>
      </c>
      <c r="D953" s="137">
        <f>+'Input Sheet'!D940</f>
        <v>0</v>
      </c>
      <c r="E953" s="187">
        <v>0</v>
      </c>
      <c r="F953" s="149">
        <f>+'Input Sheet'!AD940</f>
        <v>0</v>
      </c>
      <c r="G953" s="135" t="e">
        <f>+'Input Sheet'!AW940/'Input Sheet'!W940*'Input Sheet'!AD940</f>
        <v>#DIV/0!</v>
      </c>
      <c r="H953" s="150">
        <f>+'Input Sheet'!AV940</f>
        <v>0</v>
      </c>
      <c r="I953" s="152">
        <f t="shared" si="14"/>
        <v>0</v>
      </c>
    </row>
    <row r="954" spans="3:9">
      <c r="C954" s="146">
        <f>+'Input Sheet'!A941</f>
        <v>0</v>
      </c>
      <c r="D954" s="137">
        <f>+'Input Sheet'!D941</f>
        <v>0</v>
      </c>
      <c r="E954" s="187">
        <v>0</v>
      </c>
      <c r="F954" s="149">
        <f>+'Input Sheet'!AD941</f>
        <v>0</v>
      </c>
      <c r="G954" s="135" t="e">
        <f>+'Input Sheet'!AW941/'Input Sheet'!W941*'Input Sheet'!AD941</f>
        <v>#DIV/0!</v>
      </c>
      <c r="H954" s="150">
        <f>+'Input Sheet'!AV941</f>
        <v>0</v>
      </c>
      <c r="I954" s="152">
        <f t="shared" si="14"/>
        <v>0</v>
      </c>
    </row>
    <row r="955" spans="3:9">
      <c r="C955" s="146">
        <f>+'Input Sheet'!A942</f>
        <v>0</v>
      </c>
      <c r="D955" s="137">
        <f>+'Input Sheet'!D942</f>
        <v>0</v>
      </c>
      <c r="E955" s="187">
        <v>0</v>
      </c>
      <c r="F955" s="149">
        <f>+'Input Sheet'!AD942</f>
        <v>0</v>
      </c>
      <c r="G955" s="135" t="e">
        <f>+'Input Sheet'!AW942/'Input Sheet'!W942*'Input Sheet'!AD942</f>
        <v>#DIV/0!</v>
      </c>
      <c r="H955" s="150">
        <f>+'Input Sheet'!AV942</f>
        <v>0</v>
      </c>
      <c r="I955" s="152">
        <f t="shared" si="14"/>
        <v>0</v>
      </c>
    </row>
    <row r="956" spans="3:9">
      <c r="C956" s="146">
        <f>+'Input Sheet'!A943</f>
        <v>0</v>
      </c>
      <c r="D956" s="137">
        <f>+'Input Sheet'!D943</f>
        <v>0</v>
      </c>
      <c r="E956" s="187">
        <v>0</v>
      </c>
      <c r="F956" s="149">
        <f>+'Input Sheet'!AD943</f>
        <v>0</v>
      </c>
      <c r="G956" s="135" t="e">
        <f>+'Input Sheet'!AW943/'Input Sheet'!W943*'Input Sheet'!AD943</f>
        <v>#DIV/0!</v>
      </c>
      <c r="H956" s="150">
        <f>+'Input Sheet'!AV943</f>
        <v>0</v>
      </c>
      <c r="I956" s="152">
        <f t="shared" si="14"/>
        <v>0</v>
      </c>
    </row>
    <row r="957" spans="3:9">
      <c r="C957" s="146">
        <f>+'Input Sheet'!A944</f>
        <v>0</v>
      </c>
      <c r="D957" s="137">
        <f>+'Input Sheet'!D944</f>
        <v>0</v>
      </c>
      <c r="E957" s="187">
        <v>0</v>
      </c>
      <c r="F957" s="149">
        <f>+'Input Sheet'!AD944</f>
        <v>0</v>
      </c>
      <c r="G957" s="135" t="e">
        <f>+'Input Sheet'!AW944/'Input Sheet'!W944*'Input Sheet'!AD944</f>
        <v>#DIV/0!</v>
      </c>
      <c r="H957" s="150">
        <f>+'Input Sheet'!AV944</f>
        <v>0</v>
      </c>
      <c r="I957" s="152">
        <f t="shared" si="14"/>
        <v>0</v>
      </c>
    </row>
    <row r="958" spans="3:9">
      <c r="C958" s="146">
        <f>+'Input Sheet'!A945</f>
        <v>0</v>
      </c>
      <c r="D958" s="137">
        <f>+'Input Sheet'!D945</f>
        <v>0</v>
      </c>
      <c r="E958" s="187">
        <v>0</v>
      </c>
      <c r="F958" s="149">
        <f>+'Input Sheet'!AD945</f>
        <v>0</v>
      </c>
      <c r="G958" s="135" t="e">
        <f>+'Input Sheet'!AW945/'Input Sheet'!W945*'Input Sheet'!AD945</f>
        <v>#DIV/0!</v>
      </c>
      <c r="H958" s="150">
        <f>+'Input Sheet'!AV945</f>
        <v>0</v>
      </c>
      <c r="I958" s="152">
        <f t="shared" si="14"/>
        <v>0</v>
      </c>
    </row>
    <row r="959" spans="3:9">
      <c r="C959" s="146">
        <f>+'Input Sheet'!A946</f>
        <v>0</v>
      </c>
      <c r="D959" s="137">
        <f>+'Input Sheet'!D946</f>
        <v>0</v>
      </c>
      <c r="E959" s="187">
        <v>0</v>
      </c>
      <c r="F959" s="149">
        <f>+'Input Sheet'!AD946</f>
        <v>0</v>
      </c>
      <c r="G959" s="135" t="e">
        <f>+'Input Sheet'!AW946/'Input Sheet'!W946*'Input Sheet'!AD946</f>
        <v>#DIV/0!</v>
      </c>
      <c r="H959" s="150">
        <f>+'Input Sheet'!AV946</f>
        <v>0</v>
      </c>
      <c r="I959" s="152">
        <f t="shared" si="14"/>
        <v>0</v>
      </c>
    </row>
    <row r="960" spans="3:9">
      <c r="C960" s="146">
        <f>+'Input Sheet'!A947</f>
        <v>0</v>
      </c>
      <c r="D960" s="137">
        <f>+'Input Sheet'!D947</f>
        <v>0</v>
      </c>
      <c r="E960" s="187">
        <v>0</v>
      </c>
      <c r="F960" s="149">
        <f>+'Input Sheet'!AD947</f>
        <v>0</v>
      </c>
      <c r="G960" s="135" t="e">
        <f>+'Input Sheet'!AW947/'Input Sheet'!W947*'Input Sheet'!AD947</f>
        <v>#DIV/0!</v>
      </c>
      <c r="H960" s="150">
        <f>+'Input Sheet'!AV947</f>
        <v>0</v>
      </c>
      <c r="I960" s="152">
        <f t="shared" si="14"/>
        <v>0</v>
      </c>
    </row>
    <row r="961" spans="3:9">
      <c r="C961" s="146">
        <f>+'Input Sheet'!A948</f>
        <v>0</v>
      </c>
      <c r="D961" s="137">
        <f>+'Input Sheet'!D948</f>
        <v>0</v>
      </c>
      <c r="E961" s="187">
        <v>0</v>
      </c>
      <c r="F961" s="149">
        <f>+'Input Sheet'!AD948</f>
        <v>0</v>
      </c>
      <c r="G961" s="135" t="e">
        <f>+'Input Sheet'!AW948/'Input Sheet'!W948*'Input Sheet'!AD948</f>
        <v>#DIV/0!</v>
      </c>
      <c r="H961" s="150">
        <f>+'Input Sheet'!AV948</f>
        <v>0</v>
      </c>
      <c r="I961" s="152">
        <f t="shared" si="14"/>
        <v>0</v>
      </c>
    </row>
    <row r="962" spans="3:9">
      <c r="C962" s="146">
        <f>+'Input Sheet'!A949</f>
        <v>0</v>
      </c>
      <c r="D962" s="137">
        <f>+'Input Sheet'!D949</f>
        <v>0</v>
      </c>
      <c r="E962" s="187">
        <v>0</v>
      </c>
      <c r="F962" s="149">
        <f>+'Input Sheet'!AD949</f>
        <v>0</v>
      </c>
      <c r="G962" s="135" t="e">
        <f>+'Input Sheet'!AW949/'Input Sheet'!W949*'Input Sheet'!AD949</f>
        <v>#DIV/0!</v>
      </c>
      <c r="H962" s="150">
        <f>+'Input Sheet'!AV949</f>
        <v>0</v>
      </c>
      <c r="I962" s="152">
        <f t="shared" si="14"/>
        <v>0</v>
      </c>
    </row>
    <row r="963" spans="3:9">
      <c r="C963" s="146">
        <f>+'Input Sheet'!A950</f>
        <v>0</v>
      </c>
      <c r="D963" s="137">
        <f>+'Input Sheet'!D950</f>
        <v>0</v>
      </c>
      <c r="E963" s="187">
        <v>0</v>
      </c>
      <c r="F963" s="149">
        <f>+'Input Sheet'!AD950</f>
        <v>0</v>
      </c>
      <c r="G963" s="135" t="e">
        <f>+'Input Sheet'!AW950/'Input Sheet'!W950*'Input Sheet'!AD950</f>
        <v>#DIV/0!</v>
      </c>
      <c r="H963" s="150">
        <f>+'Input Sheet'!AV950</f>
        <v>0</v>
      </c>
      <c r="I963" s="152">
        <f t="shared" si="14"/>
        <v>0</v>
      </c>
    </row>
    <row r="964" spans="3:9">
      <c r="C964" s="146">
        <f>+'Input Sheet'!A951</f>
        <v>0</v>
      </c>
      <c r="D964" s="137">
        <f>+'Input Sheet'!D951</f>
        <v>0</v>
      </c>
      <c r="E964" s="187">
        <v>0</v>
      </c>
      <c r="F964" s="149">
        <f>+'Input Sheet'!AD951</f>
        <v>0</v>
      </c>
      <c r="G964" s="135" t="e">
        <f>+'Input Sheet'!AW951/'Input Sheet'!W951*'Input Sheet'!AD951</f>
        <v>#DIV/0!</v>
      </c>
      <c r="H964" s="150">
        <f>+'Input Sheet'!AV951</f>
        <v>0</v>
      </c>
      <c r="I964" s="152">
        <f t="shared" si="14"/>
        <v>0</v>
      </c>
    </row>
    <row r="965" spans="3:9">
      <c r="C965" s="146">
        <f>+'Input Sheet'!A952</f>
        <v>0</v>
      </c>
      <c r="D965" s="137">
        <f>+'Input Sheet'!D952</f>
        <v>0</v>
      </c>
      <c r="E965" s="187">
        <v>0</v>
      </c>
      <c r="F965" s="149">
        <f>+'Input Sheet'!AD952</f>
        <v>0</v>
      </c>
      <c r="G965" s="135" t="e">
        <f>+'Input Sheet'!AW952/'Input Sheet'!W952*'Input Sheet'!AD952</f>
        <v>#DIV/0!</v>
      </c>
      <c r="H965" s="150">
        <f>+'Input Sheet'!AV952</f>
        <v>0</v>
      </c>
      <c r="I965" s="152">
        <f t="shared" si="14"/>
        <v>0</v>
      </c>
    </row>
    <row r="966" spans="3:9">
      <c r="C966" s="146">
        <f>+'Input Sheet'!A953</f>
        <v>0</v>
      </c>
      <c r="D966" s="137">
        <f>+'Input Sheet'!D953</f>
        <v>0</v>
      </c>
      <c r="E966" s="187">
        <v>0</v>
      </c>
      <c r="F966" s="149">
        <f>+'Input Sheet'!AD953</f>
        <v>0</v>
      </c>
      <c r="G966" s="135" t="e">
        <f>+'Input Sheet'!AW953/'Input Sheet'!W953*'Input Sheet'!AD953</f>
        <v>#DIV/0!</v>
      </c>
      <c r="H966" s="150">
        <f>+'Input Sheet'!AV953</f>
        <v>0</v>
      </c>
      <c r="I966" s="152">
        <f t="shared" si="14"/>
        <v>0</v>
      </c>
    </row>
    <row r="967" spans="3:9">
      <c r="C967" s="146">
        <f>+'Input Sheet'!A954</f>
        <v>0</v>
      </c>
      <c r="D967" s="137">
        <f>+'Input Sheet'!D954</f>
        <v>0</v>
      </c>
      <c r="E967" s="187">
        <v>0</v>
      </c>
      <c r="F967" s="149">
        <f>+'Input Sheet'!AD954</f>
        <v>0</v>
      </c>
      <c r="G967" s="135" t="e">
        <f>+'Input Sheet'!AW954/'Input Sheet'!W954*'Input Sheet'!AD954</f>
        <v>#DIV/0!</v>
      </c>
      <c r="H967" s="150">
        <f>+'Input Sheet'!AV954</f>
        <v>0</v>
      </c>
      <c r="I967" s="152">
        <f t="shared" si="14"/>
        <v>0</v>
      </c>
    </row>
    <row r="968" spans="3:9">
      <c r="C968" s="146">
        <f>+'Input Sheet'!A955</f>
        <v>0</v>
      </c>
      <c r="D968" s="137">
        <f>+'Input Sheet'!D955</f>
        <v>0</v>
      </c>
      <c r="E968" s="187">
        <v>0</v>
      </c>
      <c r="F968" s="149">
        <f>+'Input Sheet'!AD955</f>
        <v>0</v>
      </c>
      <c r="G968" s="135" t="e">
        <f>+'Input Sheet'!AW955/'Input Sheet'!W955*'Input Sheet'!AD955</f>
        <v>#DIV/0!</v>
      </c>
      <c r="H968" s="150">
        <f>+'Input Sheet'!AV955</f>
        <v>0</v>
      </c>
      <c r="I968" s="152">
        <f t="shared" ref="I968:I1000" si="15">IF(ISERROR((H968-(G968/F968))/H968),0,((H968-(G968/F968))/H968))</f>
        <v>0</v>
      </c>
    </row>
    <row r="969" spans="3:9">
      <c r="C969" s="146">
        <f>+'Input Sheet'!A956</f>
        <v>0</v>
      </c>
      <c r="D969" s="137">
        <f>+'Input Sheet'!D956</f>
        <v>0</v>
      </c>
      <c r="E969" s="187">
        <v>0</v>
      </c>
      <c r="F969" s="149">
        <f>+'Input Sheet'!AD956</f>
        <v>0</v>
      </c>
      <c r="G969" s="135" t="e">
        <f>+'Input Sheet'!AW956/'Input Sheet'!W956*'Input Sheet'!AD956</f>
        <v>#DIV/0!</v>
      </c>
      <c r="H969" s="150">
        <f>+'Input Sheet'!AV956</f>
        <v>0</v>
      </c>
      <c r="I969" s="152">
        <f t="shared" si="15"/>
        <v>0</v>
      </c>
    </row>
    <row r="970" spans="3:9">
      <c r="C970" s="146">
        <f>+'Input Sheet'!A957</f>
        <v>0</v>
      </c>
      <c r="D970" s="137">
        <f>+'Input Sheet'!D957</f>
        <v>0</v>
      </c>
      <c r="E970" s="187">
        <v>0</v>
      </c>
      <c r="F970" s="149">
        <f>+'Input Sheet'!AD957</f>
        <v>0</v>
      </c>
      <c r="G970" s="135" t="e">
        <f>+'Input Sheet'!AW957/'Input Sheet'!W957*'Input Sheet'!AD957</f>
        <v>#DIV/0!</v>
      </c>
      <c r="H970" s="150">
        <f>+'Input Sheet'!AV957</f>
        <v>0</v>
      </c>
      <c r="I970" s="152">
        <f t="shared" si="15"/>
        <v>0</v>
      </c>
    </row>
    <row r="971" spans="3:9">
      <c r="C971" s="146">
        <f>+'Input Sheet'!A958</f>
        <v>0</v>
      </c>
      <c r="D971" s="137">
        <f>+'Input Sheet'!D958</f>
        <v>0</v>
      </c>
      <c r="E971" s="187">
        <v>0</v>
      </c>
      <c r="F971" s="149">
        <f>+'Input Sheet'!AD958</f>
        <v>0</v>
      </c>
      <c r="G971" s="135" t="e">
        <f>+'Input Sheet'!AW958/'Input Sheet'!W958*'Input Sheet'!AD958</f>
        <v>#DIV/0!</v>
      </c>
      <c r="H971" s="150">
        <f>+'Input Sheet'!AV958</f>
        <v>0</v>
      </c>
      <c r="I971" s="152">
        <f t="shared" si="15"/>
        <v>0</v>
      </c>
    </row>
    <row r="972" spans="3:9">
      <c r="C972" s="146">
        <f>+'Input Sheet'!A959</f>
        <v>0</v>
      </c>
      <c r="D972" s="137">
        <f>+'Input Sheet'!D959</f>
        <v>0</v>
      </c>
      <c r="E972" s="187">
        <v>0</v>
      </c>
      <c r="F972" s="149">
        <f>+'Input Sheet'!AD959</f>
        <v>0</v>
      </c>
      <c r="G972" s="135" t="e">
        <f>+'Input Sheet'!AW959/'Input Sheet'!W959*'Input Sheet'!AD959</f>
        <v>#DIV/0!</v>
      </c>
      <c r="H972" s="150">
        <f>+'Input Sheet'!AV959</f>
        <v>0</v>
      </c>
      <c r="I972" s="152">
        <f t="shared" si="15"/>
        <v>0</v>
      </c>
    </row>
    <row r="973" spans="3:9">
      <c r="C973" s="146">
        <f>+'Input Sheet'!A960</f>
        <v>0</v>
      </c>
      <c r="D973" s="137">
        <f>+'Input Sheet'!D960</f>
        <v>0</v>
      </c>
      <c r="E973" s="187">
        <v>0</v>
      </c>
      <c r="F973" s="149">
        <f>+'Input Sheet'!AD960</f>
        <v>0</v>
      </c>
      <c r="G973" s="135" t="e">
        <f>+'Input Sheet'!AW960/'Input Sheet'!W960*'Input Sheet'!AD960</f>
        <v>#DIV/0!</v>
      </c>
      <c r="H973" s="150">
        <f>+'Input Sheet'!AV960</f>
        <v>0</v>
      </c>
      <c r="I973" s="152">
        <f t="shared" si="15"/>
        <v>0</v>
      </c>
    </row>
    <row r="974" spans="3:9">
      <c r="C974" s="146">
        <f>+'Input Sheet'!A961</f>
        <v>0</v>
      </c>
      <c r="D974" s="137">
        <f>+'Input Sheet'!D961</f>
        <v>0</v>
      </c>
      <c r="E974" s="187">
        <v>0</v>
      </c>
      <c r="F974" s="149">
        <f>+'Input Sheet'!AD961</f>
        <v>0</v>
      </c>
      <c r="G974" s="135" t="e">
        <f>+'Input Sheet'!AW961/'Input Sheet'!W961*'Input Sheet'!AD961</f>
        <v>#DIV/0!</v>
      </c>
      <c r="H974" s="150">
        <f>+'Input Sheet'!AV961</f>
        <v>0</v>
      </c>
      <c r="I974" s="152">
        <f t="shared" si="15"/>
        <v>0</v>
      </c>
    </row>
    <row r="975" spans="3:9">
      <c r="C975" s="146">
        <f>+'Input Sheet'!A962</f>
        <v>0</v>
      </c>
      <c r="D975" s="137">
        <f>+'Input Sheet'!D962</f>
        <v>0</v>
      </c>
      <c r="E975" s="187">
        <v>0</v>
      </c>
      <c r="F975" s="149">
        <f>+'Input Sheet'!AD962</f>
        <v>0</v>
      </c>
      <c r="G975" s="135" t="e">
        <f>+'Input Sheet'!AW962/'Input Sheet'!W962*'Input Sheet'!AD962</f>
        <v>#DIV/0!</v>
      </c>
      <c r="H975" s="150">
        <f>+'Input Sheet'!AV962</f>
        <v>0</v>
      </c>
      <c r="I975" s="152">
        <f t="shared" si="15"/>
        <v>0</v>
      </c>
    </row>
    <row r="976" spans="3:9">
      <c r="C976" s="146">
        <f>+'Input Sheet'!A963</f>
        <v>0</v>
      </c>
      <c r="D976" s="137">
        <f>+'Input Sheet'!D963</f>
        <v>0</v>
      </c>
      <c r="E976" s="187">
        <v>0</v>
      </c>
      <c r="F976" s="149">
        <f>+'Input Sheet'!AD963</f>
        <v>0</v>
      </c>
      <c r="G976" s="135" t="e">
        <f>+'Input Sheet'!AW963/'Input Sheet'!W963*'Input Sheet'!AD963</f>
        <v>#DIV/0!</v>
      </c>
      <c r="H976" s="150">
        <f>+'Input Sheet'!AV963</f>
        <v>0</v>
      </c>
      <c r="I976" s="152">
        <f t="shared" si="15"/>
        <v>0</v>
      </c>
    </row>
    <row r="977" spans="3:9">
      <c r="C977" s="146">
        <f>+'Input Sheet'!A964</f>
        <v>0</v>
      </c>
      <c r="D977" s="137">
        <f>+'Input Sheet'!D964</f>
        <v>0</v>
      </c>
      <c r="E977" s="187">
        <v>0</v>
      </c>
      <c r="F977" s="149">
        <f>+'Input Sheet'!AD964</f>
        <v>0</v>
      </c>
      <c r="G977" s="135" t="e">
        <f>+'Input Sheet'!AW964/'Input Sheet'!W964*'Input Sheet'!AD964</f>
        <v>#DIV/0!</v>
      </c>
      <c r="H977" s="150">
        <f>+'Input Sheet'!AV964</f>
        <v>0</v>
      </c>
      <c r="I977" s="152">
        <f t="shared" si="15"/>
        <v>0</v>
      </c>
    </row>
    <row r="978" spans="3:9">
      <c r="C978" s="146">
        <f>+'Input Sheet'!A965</f>
        <v>0</v>
      </c>
      <c r="D978" s="137">
        <f>+'Input Sheet'!D965</f>
        <v>0</v>
      </c>
      <c r="E978" s="187">
        <v>0</v>
      </c>
      <c r="F978" s="149">
        <f>+'Input Sheet'!AD965</f>
        <v>0</v>
      </c>
      <c r="G978" s="135" t="e">
        <f>+'Input Sheet'!AW965/'Input Sheet'!W965*'Input Sheet'!AD965</f>
        <v>#DIV/0!</v>
      </c>
      <c r="H978" s="150">
        <f>+'Input Sheet'!AV965</f>
        <v>0</v>
      </c>
      <c r="I978" s="152">
        <f t="shared" si="15"/>
        <v>0</v>
      </c>
    </row>
    <row r="979" spans="3:9">
      <c r="C979" s="146">
        <f>+'Input Sheet'!A966</f>
        <v>0</v>
      </c>
      <c r="D979" s="137">
        <f>+'Input Sheet'!D966</f>
        <v>0</v>
      </c>
      <c r="E979" s="187">
        <v>0</v>
      </c>
      <c r="F979" s="149">
        <f>+'Input Sheet'!AD966</f>
        <v>0</v>
      </c>
      <c r="G979" s="135" t="e">
        <f>+'Input Sheet'!AW966/'Input Sheet'!W966*'Input Sheet'!AD966</f>
        <v>#DIV/0!</v>
      </c>
      <c r="H979" s="150">
        <f>+'Input Sheet'!AV966</f>
        <v>0</v>
      </c>
      <c r="I979" s="152">
        <f t="shared" si="15"/>
        <v>0</v>
      </c>
    </row>
    <row r="980" spans="3:9">
      <c r="C980" s="146">
        <f>+'Input Sheet'!A967</f>
        <v>0</v>
      </c>
      <c r="D980" s="137">
        <f>+'Input Sheet'!D967</f>
        <v>0</v>
      </c>
      <c r="E980" s="187">
        <v>0</v>
      </c>
      <c r="F980" s="149">
        <f>+'Input Sheet'!AD967</f>
        <v>0</v>
      </c>
      <c r="G980" s="135" t="e">
        <f>+'Input Sheet'!AW967/'Input Sheet'!W967*'Input Sheet'!AD967</f>
        <v>#DIV/0!</v>
      </c>
      <c r="H980" s="150">
        <f>+'Input Sheet'!AV967</f>
        <v>0</v>
      </c>
      <c r="I980" s="152">
        <f t="shared" si="15"/>
        <v>0</v>
      </c>
    </row>
    <row r="981" spans="3:9">
      <c r="C981" s="146">
        <f>+'Input Sheet'!A968</f>
        <v>0</v>
      </c>
      <c r="D981" s="137">
        <f>+'Input Sheet'!D968</f>
        <v>0</v>
      </c>
      <c r="E981" s="187">
        <v>0</v>
      </c>
      <c r="F981" s="149">
        <f>+'Input Sheet'!AD968</f>
        <v>0</v>
      </c>
      <c r="G981" s="135" t="e">
        <f>+'Input Sheet'!AW968/'Input Sheet'!W968*'Input Sheet'!AD968</f>
        <v>#DIV/0!</v>
      </c>
      <c r="H981" s="150">
        <f>+'Input Sheet'!AV968</f>
        <v>0</v>
      </c>
      <c r="I981" s="152">
        <f t="shared" si="15"/>
        <v>0</v>
      </c>
    </row>
    <row r="982" spans="3:9">
      <c r="C982" s="146">
        <f>+'Input Sheet'!A969</f>
        <v>0</v>
      </c>
      <c r="D982" s="137">
        <f>+'Input Sheet'!D969</f>
        <v>0</v>
      </c>
      <c r="E982" s="187">
        <v>0</v>
      </c>
      <c r="F982" s="149">
        <f>+'Input Sheet'!AD969</f>
        <v>0</v>
      </c>
      <c r="G982" s="135" t="e">
        <f>+'Input Sheet'!AW969/'Input Sheet'!W969*'Input Sheet'!AD969</f>
        <v>#DIV/0!</v>
      </c>
      <c r="H982" s="150">
        <f>+'Input Sheet'!AV969</f>
        <v>0</v>
      </c>
      <c r="I982" s="152">
        <f t="shared" si="15"/>
        <v>0</v>
      </c>
    </row>
    <row r="983" spans="3:9">
      <c r="C983" s="146">
        <f>+'Input Sheet'!A970</f>
        <v>0</v>
      </c>
      <c r="D983" s="137">
        <f>+'Input Sheet'!D970</f>
        <v>0</v>
      </c>
      <c r="E983" s="187">
        <v>0</v>
      </c>
      <c r="F983" s="149">
        <f>+'Input Sheet'!AD970</f>
        <v>0</v>
      </c>
      <c r="G983" s="135" t="e">
        <f>+'Input Sheet'!AW970/'Input Sheet'!W970*'Input Sheet'!AD970</f>
        <v>#DIV/0!</v>
      </c>
      <c r="H983" s="150">
        <f>+'Input Sheet'!AV970</f>
        <v>0</v>
      </c>
      <c r="I983" s="152">
        <f t="shared" si="15"/>
        <v>0</v>
      </c>
    </row>
    <row r="984" spans="3:9">
      <c r="C984" s="146">
        <f>+'Input Sheet'!A971</f>
        <v>0</v>
      </c>
      <c r="D984" s="137">
        <f>+'Input Sheet'!D971</f>
        <v>0</v>
      </c>
      <c r="E984" s="187">
        <v>0</v>
      </c>
      <c r="F984" s="149">
        <f>+'Input Sheet'!AD971</f>
        <v>0</v>
      </c>
      <c r="G984" s="135" t="e">
        <f>+'Input Sheet'!AW971/'Input Sheet'!W971*'Input Sheet'!AD971</f>
        <v>#DIV/0!</v>
      </c>
      <c r="H984" s="150">
        <f>+'Input Sheet'!AV971</f>
        <v>0</v>
      </c>
      <c r="I984" s="152">
        <f t="shared" si="15"/>
        <v>0</v>
      </c>
    </row>
    <row r="985" spans="3:9">
      <c r="C985" s="146">
        <f>+'Input Sheet'!A972</f>
        <v>0</v>
      </c>
      <c r="D985" s="137">
        <f>+'Input Sheet'!D972</f>
        <v>0</v>
      </c>
      <c r="E985" s="187">
        <v>0</v>
      </c>
      <c r="F985" s="149">
        <f>+'Input Sheet'!AD972</f>
        <v>0</v>
      </c>
      <c r="G985" s="135" t="e">
        <f>+'Input Sheet'!AW972/'Input Sheet'!W972*'Input Sheet'!AD972</f>
        <v>#DIV/0!</v>
      </c>
      <c r="H985" s="150">
        <f>+'Input Sheet'!AV972</f>
        <v>0</v>
      </c>
      <c r="I985" s="152">
        <f t="shared" si="15"/>
        <v>0</v>
      </c>
    </row>
    <row r="986" spans="3:9">
      <c r="C986" s="146">
        <f>+'Input Sheet'!A973</f>
        <v>0</v>
      </c>
      <c r="D986" s="137">
        <f>+'Input Sheet'!D973</f>
        <v>0</v>
      </c>
      <c r="E986" s="187">
        <v>0</v>
      </c>
      <c r="F986" s="149">
        <f>+'Input Sheet'!AD973</f>
        <v>0</v>
      </c>
      <c r="G986" s="135" t="e">
        <f>+'Input Sheet'!AW973/'Input Sheet'!W973*'Input Sheet'!AD973</f>
        <v>#DIV/0!</v>
      </c>
      <c r="H986" s="150">
        <f>+'Input Sheet'!AV973</f>
        <v>0</v>
      </c>
      <c r="I986" s="152">
        <f t="shared" si="15"/>
        <v>0</v>
      </c>
    </row>
    <row r="987" spans="3:9">
      <c r="C987" s="146">
        <f>+'Input Sheet'!A974</f>
        <v>0</v>
      </c>
      <c r="D987" s="137">
        <f>+'Input Sheet'!D974</f>
        <v>0</v>
      </c>
      <c r="E987" s="187">
        <v>0</v>
      </c>
      <c r="F987" s="149">
        <f>+'Input Sheet'!AD974</f>
        <v>0</v>
      </c>
      <c r="G987" s="135" t="e">
        <f>+'Input Sheet'!AW974/'Input Sheet'!W974*'Input Sheet'!AD974</f>
        <v>#DIV/0!</v>
      </c>
      <c r="H987" s="150">
        <f>+'Input Sheet'!AV974</f>
        <v>0</v>
      </c>
      <c r="I987" s="152">
        <f t="shared" si="15"/>
        <v>0</v>
      </c>
    </row>
    <row r="988" spans="3:9">
      <c r="C988" s="146">
        <f>+'Input Sheet'!A975</f>
        <v>0</v>
      </c>
      <c r="D988" s="137">
        <f>+'Input Sheet'!D975</f>
        <v>0</v>
      </c>
      <c r="E988" s="187">
        <v>0</v>
      </c>
      <c r="F988" s="149">
        <f>+'Input Sheet'!AD975</f>
        <v>0</v>
      </c>
      <c r="G988" s="135" t="e">
        <f>+'Input Sheet'!AW975/'Input Sheet'!W975*'Input Sheet'!AD975</f>
        <v>#DIV/0!</v>
      </c>
      <c r="H988" s="150">
        <f>+'Input Sheet'!AV975</f>
        <v>0</v>
      </c>
      <c r="I988" s="152">
        <f t="shared" si="15"/>
        <v>0</v>
      </c>
    </row>
    <row r="989" spans="3:9">
      <c r="C989" s="146">
        <f>+'Input Sheet'!A976</f>
        <v>0</v>
      </c>
      <c r="D989" s="137">
        <f>+'Input Sheet'!D976</f>
        <v>0</v>
      </c>
      <c r="E989" s="187">
        <v>0</v>
      </c>
      <c r="F989" s="149">
        <f>+'Input Sheet'!AD976</f>
        <v>0</v>
      </c>
      <c r="G989" s="135" t="e">
        <f>+'Input Sheet'!AW976/'Input Sheet'!W976*'Input Sheet'!AD976</f>
        <v>#DIV/0!</v>
      </c>
      <c r="H989" s="150">
        <f>+'Input Sheet'!AV976</f>
        <v>0</v>
      </c>
      <c r="I989" s="152">
        <f t="shared" si="15"/>
        <v>0</v>
      </c>
    </row>
    <row r="990" spans="3:9">
      <c r="C990" s="146">
        <f>+'Input Sheet'!A977</f>
        <v>0</v>
      </c>
      <c r="D990" s="137">
        <f>+'Input Sheet'!D977</f>
        <v>0</v>
      </c>
      <c r="E990" s="187">
        <v>0</v>
      </c>
      <c r="F990" s="149">
        <f>+'Input Sheet'!AD977</f>
        <v>0</v>
      </c>
      <c r="G990" s="135" t="e">
        <f>+'Input Sheet'!AW977/'Input Sheet'!W977*'Input Sheet'!AD977</f>
        <v>#DIV/0!</v>
      </c>
      <c r="H990" s="150">
        <f>+'Input Sheet'!AV977</f>
        <v>0</v>
      </c>
      <c r="I990" s="152">
        <f t="shared" si="15"/>
        <v>0</v>
      </c>
    </row>
    <row r="991" spans="3:9">
      <c r="C991" s="146">
        <f>+'Input Sheet'!A978</f>
        <v>0</v>
      </c>
      <c r="D991" s="137">
        <f>+'Input Sheet'!D978</f>
        <v>0</v>
      </c>
      <c r="E991" s="187">
        <v>0</v>
      </c>
      <c r="F991" s="149">
        <f>+'Input Sheet'!AD978</f>
        <v>0</v>
      </c>
      <c r="G991" s="135" t="e">
        <f>+'Input Sheet'!AW978/'Input Sheet'!W978*'Input Sheet'!AD978</f>
        <v>#DIV/0!</v>
      </c>
      <c r="H991" s="150">
        <f>+'Input Sheet'!AV978</f>
        <v>0</v>
      </c>
      <c r="I991" s="152">
        <f t="shared" si="15"/>
        <v>0</v>
      </c>
    </row>
    <row r="992" spans="3:9">
      <c r="C992" s="146">
        <f>+'Input Sheet'!A979</f>
        <v>0</v>
      </c>
      <c r="D992" s="137">
        <f>+'Input Sheet'!D979</f>
        <v>0</v>
      </c>
      <c r="E992" s="187">
        <v>0</v>
      </c>
      <c r="F992" s="149">
        <f>+'Input Sheet'!AD979</f>
        <v>0</v>
      </c>
      <c r="G992" s="135" t="e">
        <f>+'Input Sheet'!AW979/'Input Sheet'!W979*'Input Sheet'!AD979</f>
        <v>#DIV/0!</v>
      </c>
      <c r="H992" s="150">
        <f>+'Input Sheet'!AV979</f>
        <v>0</v>
      </c>
      <c r="I992" s="152">
        <f t="shared" si="15"/>
        <v>0</v>
      </c>
    </row>
    <row r="993" spans="3:9">
      <c r="C993" s="146">
        <f>+'Input Sheet'!A980</f>
        <v>0</v>
      </c>
      <c r="D993" s="137">
        <f>+'Input Sheet'!D980</f>
        <v>0</v>
      </c>
      <c r="E993" s="187">
        <v>0</v>
      </c>
      <c r="F993" s="149">
        <f>+'Input Sheet'!AD980</f>
        <v>0</v>
      </c>
      <c r="G993" s="135" t="e">
        <f>+'Input Sheet'!AW980/'Input Sheet'!W980*'Input Sheet'!AD980</f>
        <v>#DIV/0!</v>
      </c>
      <c r="H993" s="150">
        <f>+'Input Sheet'!AV980</f>
        <v>0</v>
      </c>
      <c r="I993" s="152">
        <f t="shared" si="15"/>
        <v>0</v>
      </c>
    </row>
    <row r="994" spans="3:9">
      <c r="C994" s="146">
        <f>+'Input Sheet'!A981</f>
        <v>0</v>
      </c>
      <c r="D994" s="137">
        <f>+'Input Sheet'!D981</f>
        <v>0</v>
      </c>
      <c r="E994" s="187">
        <v>0</v>
      </c>
      <c r="F994" s="149">
        <f>+'Input Sheet'!AD981</f>
        <v>0</v>
      </c>
      <c r="G994" s="135" t="e">
        <f>+'Input Sheet'!AW981/'Input Sheet'!W981*'Input Sheet'!AD981</f>
        <v>#DIV/0!</v>
      </c>
      <c r="H994" s="150">
        <f>+'Input Sheet'!AV981</f>
        <v>0</v>
      </c>
      <c r="I994" s="152">
        <f t="shared" si="15"/>
        <v>0</v>
      </c>
    </row>
    <row r="995" spans="3:9">
      <c r="C995" s="146">
        <f>+'Input Sheet'!A982</f>
        <v>0</v>
      </c>
      <c r="D995" s="137">
        <f>+'Input Sheet'!D982</f>
        <v>0</v>
      </c>
      <c r="E995" s="187">
        <v>0</v>
      </c>
      <c r="F995" s="149">
        <f>+'Input Sheet'!AD982</f>
        <v>0</v>
      </c>
      <c r="G995" s="135" t="e">
        <f>+'Input Sheet'!AW982/'Input Sheet'!W982*'Input Sheet'!AD982</f>
        <v>#DIV/0!</v>
      </c>
      <c r="H995" s="150">
        <f>+'Input Sheet'!AV982</f>
        <v>0</v>
      </c>
      <c r="I995" s="152">
        <f t="shared" si="15"/>
        <v>0</v>
      </c>
    </row>
    <row r="996" spans="3:9">
      <c r="C996" s="146">
        <f>+'Input Sheet'!A983</f>
        <v>0</v>
      </c>
      <c r="D996" s="137">
        <f>+'Input Sheet'!D983</f>
        <v>0</v>
      </c>
      <c r="E996" s="187">
        <v>0</v>
      </c>
      <c r="F996" s="149">
        <f>+'Input Sheet'!AD983</f>
        <v>0</v>
      </c>
      <c r="G996" s="135" t="e">
        <f>+'Input Sheet'!AW983/'Input Sheet'!W983*'Input Sheet'!AD983</f>
        <v>#DIV/0!</v>
      </c>
      <c r="H996" s="150">
        <f>+'Input Sheet'!AV983</f>
        <v>0</v>
      </c>
      <c r="I996" s="152">
        <f t="shared" si="15"/>
        <v>0</v>
      </c>
    </row>
    <row r="997" spans="3:9">
      <c r="C997" s="146">
        <f>+'Input Sheet'!A984</f>
        <v>0</v>
      </c>
      <c r="D997" s="137">
        <f>+'Input Sheet'!D984</f>
        <v>0</v>
      </c>
      <c r="E997" s="187">
        <v>0</v>
      </c>
      <c r="F997" s="149">
        <f>+'Input Sheet'!AD984</f>
        <v>0</v>
      </c>
      <c r="G997" s="135" t="e">
        <f>+'Input Sheet'!AW984/'Input Sheet'!W984*'Input Sheet'!AD984</f>
        <v>#DIV/0!</v>
      </c>
      <c r="H997" s="150">
        <f>+'Input Sheet'!AV984</f>
        <v>0</v>
      </c>
      <c r="I997" s="152">
        <f t="shared" si="15"/>
        <v>0</v>
      </c>
    </row>
    <row r="998" spans="3:9">
      <c r="C998" s="146">
        <f>+'Input Sheet'!A985</f>
        <v>0</v>
      </c>
      <c r="D998" s="137">
        <f>+'Input Sheet'!D985</f>
        <v>0</v>
      </c>
      <c r="E998" s="187">
        <v>0</v>
      </c>
      <c r="F998" s="149">
        <f>+'Input Sheet'!AD985</f>
        <v>0</v>
      </c>
      <c r="G998" s="135" t="e">
        <f>+'Input Sheet'!AW985/'Input Sheet'!W985*'Input Sheet'!AD985</f>
        <v>#DIV/0!</v>
      </c>
      <c r="H998" s="150">
        <f>+'Input Sheet'!AV985</f>
        <v>0</v>
      </c>
      <c r="I998" s="152">
        <f t="shared" si="15"/>
        <v>0</v>
      </c>
    </row>
    <row r="999" spans="3:9">
      <c r="C999" s="146">
        <f>+'Input Sheet'!A986</f>
        <v>0</v>
      </c>
      <c r="D999" s="137">
        <f>+'Input Sheet'!D986</f>
        <v>0</v>
      </c>
      <c r="E999" s="187">
        <v>0</v>
      </c>
      <c r="F999" s="149">
        <f>+'Input Sheet'!AD986</f>
        <v>0</v>
      </c>
      <c r="G999" s="135" t="e">
        <f>+'Input Sheet'!AW986/'Input Sheet'!W986*'Input Sheet'!AD986</f>
        <v>#DIV/0!</v>
      </c>
      <c r="H999" s="150">
        <f>+'Input Sheet'!AV986</f>
        <v>0</v>
      </c>
      <c r="I999" s="152">
        <f t="shared" si="15"/>
        <v>0</v>
      </c>
    </row>
    <row r="1000" spans="3:9">
      <c r="C1000" s="146">
        <f>+'Input Sheet'!A987</f>
        <v>0</v>
      </c>
      <c r="D1000" s="137">
        <f>+'Input Sheet'!D987</f>
        <v>0</v>
      </c>
      <c r="E1000" s="187">
        <v>0</v>
      </c>
      <c r="F1000" s="149">
        <f>+'Input Sheet'!AD987</f>
        <v>0</v>
      </c>
      <c r="G1000" s="135" t="e">
        <f>+'Input Sheet'!AW987/'Input Sheet'!W987*'Input Sheet'!AD987</f>
        <v>#DIV/0!</v>
      </c>
      <c r="H1000" s="150">
        <f>+'Input Sheet'!AV987</f>
        <v>0</v>
      </c>
      <c r="I1000" s="152">
        <f t="shared" si="15"/>
        <v>0</v>
      </c>
    </row>
  </sheetData>
  <sheetProtection formatCells="0"/>
  <mergeCells count="1">
    <mergeCell ref="C3:I3"/>
  </mergeCells>
  <phoneticPr fontId="28" type="noConversion"/>
  <pageMargins left="0.75" right="0.75" top="1" bottom="1" header="0.5" footer="0.5"/>
  <pageSetup orientation="portrait"/>
  <headerFooter alignWithMargins="0"/>
</worksheet>
</file>

<file path=xl/worksheets/sheet3.xml><?xml version="1.0" encoding="utf-8"?>
<worksheet xmlns="http://schemas.openxmlformats.org/spreadsheetml/2006/main" xmlns:r="http://schemas.openxmlformats.org/officeDocument/2006/relationships">
  <sheetPr codeName="Sheet2"/>
  <dimension ref="A1:C241"/>
  <sheetViews>
    <sheetView topLeftCell="A21" zoomScale="96" workbookViewId="0">
      <selection activeCell="A2" sqref="A2"/>
    </sheetView>
  </sheetViews>
  <sheetFormatPr defaultRowHeight="12.75"/>
  <cols>
    <col min="1" max="1" width="16.28515625" style="120" bestFit="1" customWidth="1"/>
    <col min="2" max="2" width="36.7109375" style="120" bestFit="1" customWidth="1"/>
    <col min="3" max="3" width="42.85546875" style="120" bestFit="1" customWidth="1"/>
    <col min="4" max="16384" width="9.140625" style="120"/>
  </cols>
  <sheetData>
    <row r="1" spans="1:3">
      <c r="A1" s="119" t="s">
        <v>548</v>
      </c>
      <c r="B1" s="119" t="s">
        <v>549</v>
      </c>
      <c r="C1" s="119" t="s">
        <v>550</v>
      </c>
    </row>
    <row r="2" spans="1:3">
      <c r="A2" s="120" t="s">
        <v>380</v>
      </c>
      <c r="B2" s="120" t="s">
        <v>551</v>
      </c>
      <c r="C2" s="120" t="s">
        <v>552</v>
      </c>
    </row>
    <row r="3" spans="1:3">
      <c r="A3" s="120" t="s">
        <v>96</v>
      </c>
      <c r="B3" s="120" t="s">
        <v>553</v>
      </c>
      <c r="C3" s="120" t="s">
        <v>554</v>
      </c>
    </row>
    <row r="4" spans="1:3">
      <c r="A4" s="120" t="s">
        <v>136</v>
      </c>
      <c r="B4" s="120" t="s">
        <v>555</v>
      </c>
      <c r="C4" s="120" t="s">
        <v>556</v>
      </c>
    </row>
    <row r="5" spans="1:3">
      <c r="A5" s="120" t="s">
        <v>91</v>
      </c>
      <c r="B5" s="120" t="s">
        <v>557</v>
      </c>
      <c r="C5" s="120" t="s">
        <v>402</v>
      </c>
    </row>
    <row r="6" spans="1:3">
      <c r="A6" s="120" t="s">
        <v>92</v>
      </c>
      <c r="B6" s="120" t="s">
        <v>558</v>
      </c>
      <c r="C6" s="120" t="s">
        <v>559</v>
      </c>
    </row>
    <row r="7" spans="1:3">
      <c r="A7" s="120" t="s">
        <v>391</v>
      </c>
      <c r="B7" s="120" t="s">
        <v>560</v>
      </c>
      <c r="C7" s="120" t="s">
        <v>561</v>
      </c>
    </row>
    <row r="8" spans="1:3">
      <c r="A8" s="120" t="s">
        <v>95</v>
      </c>
      <c r="B8" s="120" t="s">
        <v>562</v>
      </c>
      <c r="C8" s="120" t="s">
        <v>387</v>
      </c>
    </row>
    <row r="9" spans="1:3">
      <c r="A9" s="120" t="s">
        <v>281</v>
      </c>
      <c r="B9" s="120" t="s">
        <v>563</v>
      </c>
      <c r="C9" s="120" t="s">
        <v>396</v>
      </c>
    </row>
    <row r="10" spans="1:3">
      <c r="A10" s="120" t="s">
        <v>94</v>
      </c>
      <c r="B10" s="120" t="s">
        <v>564</v>
      </c>
      <c r="C10" s="120" t="s">
        <v>384</v>
      </c>
    </row>
    <row r="11" spans="1:3">
      <c r="A11" s="120" t="s">
        <v>98</v>
      </c>
      <c r="B11" s="120" t="s">
        <v>565</v>
      </c>
      <c r="C11" s="120" t="s">
        <v>566</v>
      </c>
    </row>
    <row r="12" spans="1:3">
      <c r="A12" s="120" t="s">
        <v>282</v>
      </c>
      <c r="B12" s="120" t="s">
        <v>567</v>
      </c>
      <c r="C12" s="120" t="s">
        <v>568</v>
      </c>
    </row>
    <row r="13" spans="1:3">
      <c r="A13" s="120" t="s">
        <v>101</v>
      </c>
      <c r="B13" s="120" t="s">
        <v>569</v>
      </c>
      <c r="C13" s="120" t="s">
        <v>413</v>
      </c>
    </row>
    <row r="14" spans="1:3">
      <c r="A14" s="120" t="s">
        <v>100</v>
      </c>
      <c r="B14" s="120" t="s">
        <v>570</v>
      </c>
      <c r="C14" s="120" t="s">
        <v>408</v>
      </c>
    </row>
    <row r="15" spans="1:3">
      <c r="A15" s="120" t="s">
        <v>99</v>
      </c>
      <c r="B15" s="120" t="s">
        <v>571</v>
      </c>
      <c r="C15" s="120" t="s">
        <v>572</v>
      </c>
    </row>
    <row r="16" spans="1:3">
      <c r="A16" s="120" t="s">
        <v>283</v>
      </c>
      <c r="B16" s="120" t="s">
        <v>573</v>
      </c>
      <c r="C16" s="120" t="s">
        <v>574</v>
      </c>
    </row>
    <row r="17" spans="1:3">
      <c r="A17" s="120" t="s">
        <v>114</v>
      </c>
      <c r="B17" s="120" t="s">
        <v>575</v>
      </c>
      <c r="C17" s="120" t="s">
        <v>576</v>
      </c>
    </row>
    <row r="18" spans="1:3">
      <c r="A18" s="120" t="s">
        <v>107</v>
      </c>
      <c r="B18" s="120" t="s">
        <v>577</v>
      </c>
      <c r="C18" s="120" t="s">
        <v>578</v>
      </c>
    </row>
    <row r="19" spans="1:3">
      <c r="A19" s="120" t="s">
        <v>103</v>
      </c>
      <c r="B19" s="120" t="s">
        <v>579</v>
      </c>
      <c r="C19" s="120" t="s">
        <v>580</v>
      </c>
    </row>
    <row r="20" spans="1:3">
      <c r="A20" s="120" t="s">
        <v>102</v>
      </c>
      <c r="B20" s="120" t="s">
        <v>581</v>
      </c>
      <c r="C20" s="120" t="s">
        <v>418</v>
      </c>
    </row>
    <row r="21" spans="1:3">
      <c r="A21" s="120" t="s">
        <v>284</v>
      </c>
      <c r="B21" s="120" t="s">
        <v>582</v>
      </c>
      <c r="C21" s="120" t="s">
        <v>583</v>
      </c>
    </row>
    <row r="22" spans="1:3">
      <c r="A22" s="120" t="s">
        <v>104</v>
      </c>
      <c r="B22" s="120" t="s">
        <v>584</v>
      </c>
      <c r="C22" s="120" t="s">
        <v>585</v>
      </c>
    </row>
    <row r="23" spans="1:3">
      <c r="A23" s="120" t="s">
        <v>117</v>
      </c>
      <c r="B23" s="120" t="s">
        <v>586</v>
      </c>
      <c r="C23" s="120" t="s">
        <v>464</v>
      </c>
    </row>
    <row r="24" spans="1:3">
      <c r="A24" s="120" t="s">
        <v>109</v>
      </c>
      <c r="B24" s="120" t="s">
        <v>587</v>
      </c>
      <c r="C24" s="120" t="s">
        <v>588</v>
      </c>
    </row>
    <row r="25" spans="1:3">
      <c r="A25" s="120" t="s">
        <v>110</v>
      </c>
      <c r="B25" s="120" t="s">
        <v>589</v>
      </c>
      <c r="C25" s="120" t="s">
        <v>443</v>
      </c>
    </row>
    <row r="26" spans="1:3">
      <c r="A26" s="120" t="s">
        <v>115</v>
      </c>
      <c r="B26" s="120" t="s">
        <v>590</v>
      </c>
      <c r="C26" s="120" t="s">
        <v>591</v>
      </c>
    </row>
    <row r="27" spans="1:3">
      <c r="A27" s="120" t="s">
        <v>112</v>
      </c>
      <c r="B27" s="120" t="s">
        <v>592</v>
      </c>
      <c r="C27" s="120" t="s">
        <v>593</v>
      </c>
    </row>
    <row r="28" spans="1:3">
      <c r="A28" s="120" t="s">
        <v>285</v>
      </c>
      <c r="B28" s="120" t="s">
        <v>594</v>
      </c>
      <c r="C28" s="120" t="s">
        <v>595</v>
      </c>
    </row>
    <row r="29" spans="1:3">
      <c r="A29" s="120" t="s">
        <v>116</v>
      </c>
      <c r="B29" s="120" t="s">
        <v>596</v>
      </c>
      <c r="C29" s="120" t="s">
        <v>597</v>
      </c>
    </row>
    <row r="30" spans="1:3">
      <c r="A30" s="120" t="s">
        <v>286</v>
      </c>
      <c r="B30" s="120" t="s">
        <v>598</v>
      </c>
      <c r="C30" s="120" t="s">
        <v>457</v>
      </c>
    </row>
    <row r="31" spans="1:3">
      <c r="A31" s="120" t="s">
        <v>113</v>
      </c>
      <c r="B31" s="120" t="s">
        <v>599</v>
      </c>
      <c r="C31" s="120" t="s">
        <v>600</v>
      </c>
    </row>
    <row r="32" spans="1:3">
      <c r="A32" s="120" t="s">
        <v>169</v>
      </c>
      <c r="B32" s="120" t="s">
        <v>601</v>
      </c>
      <c r="C32" s="120" t="s">
        <v>431</v>
      </c>
    </row>
    <row r="33" spans="1:3">
      <c r="A33" s="120" t="s">
        <v>111</v>
      </c>
      <c r="B33" s="120" t="s">
        <v>602</v>
      </c>
      <c r="C33" s="120" t="s">
        <v>447</v>
      </c>
    </row>
    <row r="34" spans="1:3">
      <c r="A34" s="120" t="s">
        <v>106</v>
      </c>
      <c r="B34" s="120" t="s">
        <v>603</v>
      </c>
      <c r="C34" s="120" t="s">
        <v>604</v>
      </c>
    </row>
    <row r="35" spans="1:3">
      <c r="A35" s="120" t="s">
        <v>105</v>
      </c>
      <c r="B35" s="120" t="s">
        <v>605</v>
      </c>
      <c r="C35" s="120" t="s">
        <v>427</v>
      </c>
    </row>
    <row r="36" spans="1:3">
      <c r="A36" s="120" t="s">
        <v>108</v>
      </c>
      <c r="B36" s="120" t="s">
        <v>606</v>
      </c>
      <c r="C36" s="120" t="s">
        <v>607</v>
      </c>
    </row>
    <row r="37" spans="1:3">
      <c r="A37" s="120" t="s">
        <v>177</v>
      </c>
      <c r="B37" s="120" t="s">
        <v>608</v>
      </c>
      <c r="C37" s="120" t="s">
        <v>609</v>
      </c>
    </row>
    <row r="38" spans="1:3">
      <c r="A38" s="120" t="s">
        <v>126</v>
      </c>
      <c r="B38" s="120" t="s">
        <v>610</v>
      </c>
      <c r="C38" s="120" t="s">
        <v>611</v>
      </c>
    </row>
    <row r="39" spans="1:3">
      <c r="A39" s="120" t="s">
        <v>118</v>
      </c>
      <c r="B39" s="120" t="s">
        <v>612</v>
      </c>
      <c r="C39" s="120" t="s">
        <v>466</v>
      </c>
    </row>
    <row r="40" spans="1:3">
      <c r="A40" s="120" t="s">
        <v>397</v>
      </c>
      <c r="B40" s="120" t="s">
        <v>613</v>
      </c>
      <c r="C40" s="120" t="s">
        <v>614</v>
      </c>
    </row>
    <row r="41" spans="1:3">
      <c r="A41" s="120" t="s">
        <v>183</v>
      </c>
      <c r="B41" s="120" t="s">
        <v>615</v>
      </c>
      <c r="C41" s="120" t="s">
        <v>472</v>
      </c>
    </row>
    <row r="42" spans="1:3">
      <c r="A42" s="120" t="s">
        <v>120</v>
      </c>
      <c r="B42" s="120" t="s">
        <v>616</v>
      </c>
      <c r="C42" s="120" t="s">
        <v>471</v>
      </c>
    </row>
    <row r="43" spans="1:3">
      <c r="A43" s="120" t="s">
        <v>253</v>
      </c>
      <c r="B43" s="120" t="s">
        <v>617</v>
      </c>
      <c r="C43" s="120" t="s">
        <v>618</v>
      </c>
    </row>
    <row r="44" spans="1:3">
      <c r="A44" s="120" t="s">
        <v>125</v>
      </c>
      <c r="B44" s="120" t="s">
        <v>619</v>
      </c>
      <c r="C44" s="120" t="s">
        <v>620</v>
      </c>
    </row>
    <row r="45" spans="1:3">
      <c r="A45" s="120" t="s">
        <v>127</v>
      </c>
      <c r="B45" s="120" t="s">
        <v>621</v>
      </c>
      <c r="C45" s="120" t="s">
        <v>622</v>
      </c>
    </row>
    <row r="46" spans="1:3">
      <c r="A46" s="120" t="s">
        <v>399</v>
      </c>
      <c r="B46" s="120" t="s">
        <v>623</v>
      </c>
      <c r="C46" s="120" t="s">
        <v>400</v>
      </c>
    </row>
    <row r="47" spans="1:3">
      <c r="A47" s="120" t="s">
        <v>119</v>
      </c>
      <c r="B47" s="120" t="s">
        <v>624</v>
      </c>
      <c r="C47" s="120" t="s">
        <v>469</v>
      </c>
    </row>
    <row r="48" spans="1:3">
      <c r="A48" s="120" t="s">
        <v>128</v>
      </c>
      <c r="B48" s="120" t="s">
        <v>625</v>
      </c>
      <c r="C48" s="120" t="s">
        <v>626</v>
      </c>
    </row>
    <row r="49" spans="1:3">
      <c r="A49" s="120" t="s">
        <v>179</v>
      </c>
      <c r="B49" s="120" t="s">
        <v>627</v>
      </c>
      <c r="C49" s="120" t="s">
        <v>628</v>
      </c>
    </row>
    <row r="50" spans="1:3">
      <c r="A50" s="120" t="s">
        <v>121</v>
      </c>
      <c r="B50" s="120" t="s">
        <v>629</v>
      </c>
      <c r="C50" s="120" t="s">
        <v>630</v>
      </c>
    </row>
    <row r="51" spans="1:3">
      <c r="A51" s="120" t="s">
        <v>124</v>
      </c>
      <c r="B51" s="120" t="s">
        <v>631</v>
      </c>
      <c r="C51" s="120" t="s">
        <v>381</v>
      </c>
    </row>
    <row r="52" spans="1:3">
      <c r="A52" s="120" t="s">
        <v>129</v>
      </c>
      <c r="B52" s="120" t="s">
        <v>632</v>
      </c>
      <c r="C52" s="120" t="s">
        <v>633</v>
      </c>
    </row>
    <row r="53" spans="1:3">
      <c r="A53" s="120" t="s">
        <v>288</v>
      </c>
      <c r="B53" s="120" t="s">
        <v>634</v>
      </c>
      <c r="C53" s="120" t="s">
        <v>635</v>
      </c>
    </row>
    <row r="54" spans="1:3">
      <c r="A54" s="120" t="s">
        <v>392</v>
      </c>
      <c r="B54" s="120" t="s">
        <v>636</v>
      </c>
      <c r="C54" s="120" t="s">
        <v>637</v>
      </c>
    </row>
    <row r="55" spans="1:3">
      <c r="A55" s="120" t="s">
        <v>130</v>
      </c>
      <c r="B55" s="120" t="s">
        <v>638</v>
      </c>
      <c r="C55" s="120" t="s">
        <v>639</v>
      </c>
    </row>
    <row r="56" spans="1:3">
      <c r="A56" s="120" t="s">
        <v>123</v>
      </c>
      <c r="B56" s="120" t="s">
        <v>640</v>
      </c>
      <c r="C56" s="120" t="s">
        <v>405</v>
      </c>
    </row>
    <row r="57" spans="1:3">
      <c r="A57" s="120" t="s">
        <v>133</v>
      </c>
      <c r="B57" s="120" t="s">
        <v>641</v>
      </c>
      <c r="C57" s="120" t="s">
        <v>642</v>
      </c>
    </row>
    <row r="58" spans="1:3">
      <c r="A58" s="120" t="s">
        <v>132</v>
      </c>
      <c r="B58" s="120" t="s">
        <v>643</v>
      </c>
      <c r="C58" s="120" t="s">
        <v>644</v>
      </c>
    </row>
    <row r="59" spans="1:3">
      <c r="A59" s="120" t="s">
        <v>134</v>
      </c>
      <c r="B59" s="120" t="s">
        <v>645</v>
      </c>
      <c r="C59" s="120" t="s">
        <v>646</v>
      </c>
    </row>
    <row r="60" spans="1:3">
      <c r="A60" s="120" t="s">
        <v>135</v>
      </c>
      <c r="B60" s="120" t="s">
        <v>647</v>
      </c>
      <c r="C60" s="120" t="s">
        <v>419</v>
      </c>
    </row>
    <row r="61" spans="1:3">
      <c r="A61" s="120" t="s">
        <v>289</v>
      </c>
      <c r="B61" s="120" t="s">
        <v>648</v>
      </c>
      <c r="C61" s="120" t="s">
        <v>412</v>
      </c>
    </row>
    <row r="62" spans="1:3">
      <c r="A62" s="120" t="s">
        <v>137</v>
      </c>
      <c r="B62" s="120" t="s">
        <v>649</v>
      </c>
      <c r="C62" s="120" t="s">
        <v>650</v>
      </c>
    </row>
    <row r="63" spans="1:3">
      <c r="A63" s="120" t="s">
        <v>138</v>
      </c>
      <c r="B63" s="120" t="s">
        <v>651</v>
      </c>
      <c r="C63" s="120" t="s">
        <v>652</v>
      </c>
    </row>
    <row r="64" spans="1:3">
      <c r="A64" s="120" t="s">
        <v>249</v>
      </c>
      <c r="B64" s="120" t="s">
        <v>653</v>
      </c>
      <c r="C64" s="120" t="s">
        <v>654</v>
      </c>
    </row>
    <row r="65" spans="1:3">
      <c r="A65" s="120" t="s">
        <v>159</v>
      </c>
      <c r="B65" s="120" t="s">
        <v>655</v>
      </c>
      <c r="C65" s="120" t="s">
        <v>656</v>
      </c>
    </row>
    <row r="66" spans="1:3">
      <c r="A66" s="120" t="s">
        <v>290</v>
      </c>
      <c r="B66" s="120" t="s">
        <v>657</v>
      </c>
      <c r="C66" s="120" t="s">
        <v>440</v>
      </c>
    </row>
    <row r="67" spans="1:3">
      <c r="A67" s="120" t="s">
        <v>291</v>
      </c>
      <c r="B67" s="120" t="s">
        <v>658</v>
      </c>
      <c r="C67" s="120" t="s">
        <v>659</v>
      </c>
    </row>
    <row r="68" spans="1:3">
      <c r="A68" s="120" t="s">
        <v>141</v>
      </c>
      <c r="B68" s="120" t="s">
        <v>660</v>
      </c>
      <c r="C68" s="120" t="s">
        <v>444</v>
      </c>
    </row>
    <row r="69" spans="1:3">
      <c r="A69" s="120" t="s">
        <v>144</v>
      </c>
      <c r="B69" s="120" t="s">
        <v>661</v>
      </c>
      <c r="C69" s="120" t="s">
        <v>450</v>
      </c>
    </row>
    <row r="70" spans="1:3">
      <c r="A70" s="120" t="s">
        <v>146</v>
      </c>
      <c r="B70" s="120" t="s">
        <v>662</v>
      </c>
      <c r="C70" s="120" t="s">
        <v>453</v>
      </c>
    </row>
    <row r="71" spans="1:3">
      <c r="A71" s="120" t="s">
        <v>143</v>
      </c>
      <c r="B71" s="120" t="s">
        <v>663</v>
      </c>
      <c r="C71" s="120" t="s">
        <v>664</v>
      </c>
    </row>
    <row r="72" spans="1:3">
      <c r="A72" s="120" t="s">
        <v>142</v>
      </c>
      <c r="B72" s="120" t="s">
        <v>665</v>
      </c>
      <c r="C72" s="120" t="s">
        <v>666</v>
      </c>
    </row>
    <row r="73" spans="1:3">
      <c r="A73" s="120" t="s">
        <v>147</v>
      </c>
      <c r="B73" s="120" t="s">
        <v>667</v>
      </c>
      <c r="C73" s="120" t="s">
        <v>668</v>
      </c>
    </row>
    <row r="74" spans="1:3">
      <c r="A74" s="120" t="s">
        <v>292</v>
      </c>
      <c r="B74" s="120" t="s">
        <v>669</v>
      </c>
      <c r="C74" s="120" t="s">
        <v>459</v>
      </c>
    </row>
    <row r="75" spans="1:3">
      <c r="A75" s="120" t="s">
        <v>152</v>
      </c>
      <c r="B75" s="120" t="s">
        <v>670</v>
      </c>
      <c r="C75" s="120" t="s">
        <v>671</v>
      </c>
    </row>
    <row r="76" spans="1:3">
      <c r="A76" s="120" t="s">
        <v>225</v>
      </c>
      <c r="B76" s="120" t="s">
        <v>672</v>
      </c>
      <c r="C76" s="120" t="s">
        <v>390</v>
      </c>
    </row>
    <row r="77" spans="1:3">
      <c r="A77" s="120" t="s">
        <v>254</v>
      </c>
      <c r="B77" s="120" t="s">
        <v>673</v>
      </c>
      <c r="C77" s="120" t="s">
        <v>388</v>
      </c>
    </row>
    <row r="78" spans="1:3">
      <c r="A78" s="120" t="s">
        <v>148</v>
      </c>
      <c r="B78" s="120" t="s">
        <v>674</v>
      </c>
      <c r="C78" s="120" t="s">
        <v>675</v>
      </c>
    </row>
    <row r="79" spans="1:3">
      <c r="A79" s="120" t="s">
        <v>156</v>
      </c>
      <c r="B79" s="120" t="s">
        <v>676</v>
      </c>
      <c r="C79" s="120" t="s">
        <v>677</v>
      </c>
    </row>
    <row r="80" spans="1:3">
      <c r="A80" s="120" t="s">
        <v>151</v>
      </c>
      <c r="B80" s="120" t="s">
        <v>678</v>
      </c>
      <c r="C80" s="120" t="s">
        <v>679</v>
      </c>
    </row>
    <row r="81" spans="1:3">
      <c r="A81" s="120" t="s">
        <v>131</v>
      </c>
      <c r="B81" s="120" t="s">
        <v>680</v>
      </c>
      <c r="C81" s="120" t="s">
        <v>681</v>
      </c>
    </row>
    <row r="82" spans="1:3">
      <c r="A82" s="120" t="s">
        <v>153</v>
      </c>
      <c r="B82" s="120" t="s">
        <v>682</v>
      </c>
      <c r="C82" s="120" t="s">
        <v>683</v>
      </c>
    </row>
    <row r="83" spans="1:3">
      <c r="A83" s="120" t="s">
        <v>154</v>
      </c>
      <c r="B83" s="120" t="s">
        <v>684</v>
      </c>
      <c r="C83" s="120" t="s">
        <v>473</v>
      </c>
    </row>
    <row r="84" spans="1:3">
      <c r="A84" s="120" t="s">
        <v>160</v>
      </c>
      <c r="B84" s="120" t="s">
        <v>685</v>
      </c>
      <c r="C84" s="120" t="s">
        <v>686</v>
      </c>
    </row>
    <row r="85" spans="1:3">
      <c r="A85" s="120" t="s">
        <v>155</v>
      </c>
      <c r="B85" s="120" t="s">
        <v>687</v>
      </c>
      <c r="C85" s="120" t="s">
        <v>377</v>
      </c>
    </row>
    <row r="86" spans="1:3">
      <c r="A86" s="120" t="s">
        <v>150</v>
      </c>
      <c r="B86" s="120" t="s">
        <v>688</v>
      </c>
      <c r="C86" s="120" t="s">
        <v>467</v>
      </c>
    </row>
    <row r="87" spans="1:3">
      <c r="A87" s="120" t="s">
        <v>158</v>
      </c>
      <c r="B87" s="120" t="s">
        <v>689</v>
      </c>
      <c r="C87" s="120" t="s">
        <v>690</v>
      </c>
    </row>
    <row r="88" spans="1:3">
      <c r="A88" s="120" t="s">
        <v>393</v>
      </c>
      <c r="B88" s="120" t="s">
        <v>691</v>
      </c>
      <c r="C88" s="120" t="s">
        <v>394</v>
      </c>
    </row>
    <row r="89" spans="1:3">
      <c r="A89" s="120" t="s">
        <v>161</v>
      </c>
      <c r="B89" s="120" t="s">
        <v>692</v>
      </c>
      <c r="C89" s="120" t="s">
        <v>693</v>
      </c>
    </row>
    <row r="90" spans="1:3">
      <c r="A90" s="120" t="s">
        <v>157</v>
      </c>
      <c r="B90" s="120" t="s">
        <v>694</v>
      </c>
      <c r="C90" s="120" t="s">
        <v>695</v>
      </c>
    </row>
    <row r="91" spans="1:3">
      <c r="A91" s="120" t="s">
        <v>162</v>
      </c>
      <c r="B91" s="120" t="s">
        <v>696</v>
      </c>
      <c r="C91" s="120" t="s">
        <v>697</v>
      </c>
    </row>
    <row r="92" spans="1:3">
      <c r="A92" s="120" t="s">
        <v>163</v>
      </c>
      <c r="B92" s="120" t="s">
        <v>698</v>
      </c>
      <c r="C92" s="120" t="s">
        <v>699</v>
      </c>
    </row>
    <row r="93" spans="1:3">
      <c r="A93" s="120" t="s">
        <v>415</v>
      </c>
      <c r="B93" s="120" t="s">
        <v>700</v>
      </c>
      <c r="C93" s="120" t="s">
        <v>701</v>
      </c>
    </row>
    <row r="94" spans="1:3">
      <c r="A94" s="120" t="s">
        <v>406</v>
      </c>
      <c r="B94" s="120" t="s">
        <v>702</v>
      </c>
      <c r="C94" s="120" t="s">
        <v>407</v>
      </c>
    </row>
    <row r="95" spans="1:3">
      <c r="A95" s="120" t="s">
        <v>409</v>
      </c>
      <c r="B95" s="120" t="s">
        <v>703</v>
      </c>
      <c r="C95" s="120" t="s">
        <v>704</v>
      </c>
    </row>
    <row r="96" spans="1:3">
      <c r="A96" s="120" t="s">
        <v>403</v>
      </c>
      <c r="B96" s="120" t="s">
        <v>705</v>
      </c>
      <c r="C96" s="120" t="s">
        <v>404</v>
      </c>
    </row>
    <row r="97" spans="1:3">
      <c r="A97" s="120" t="s">
        <v>164</v>
      </c>
      <c r="B97" s="120" t="s">
        <v>706</v>
      </c>
      <c r="C97" s="120" t="s">
        <v>707</v>
      </c>
    </row>
    <row r="98" spans="1:3">
      <c r="A98" s="120" t="s">
        <v>171</v>
      </c>
      <c r="B98" s="120" t="s">
        <v>708</v>
      </c>
      <c r="C98" s="120" t="s">
        <v>709</v>
      </c>
    </row>
    <row r="99" spans="1:3">
      <c r="A99" s="120" t="s">
        <v>168</v>
      </c>
      <c r="B99" s="120" t="s">
        <v>710</v>
      </c>
      <c r="C99" s="120" t="s">
        <v>711</v>
      </c>
    </row>
    <row r="100" spans="1:3">
      <c r="A100" s="120" t="s">
        <v>165</v>
      </c>
      <c r="B100" s="120" t="s">
        <v>712</v>
      </c>
      <c r="C100" s="120" t="s">
        <v>713</v>
      </c>
    </row>
    <row r="101" spans="1:3">
      <c r="A101" s="120" t="s">
        <v>170</v>
      </c>
      <c r="B101" s="120" t="s">
        <v>714</v>
      </c>
      <c r="C101" s="120" t="s">
        <v>715</v>
      </c>
    </row>
    <row r="102" spans="1:3">
      <c r="A102" s="120" t="s">
        <v>436</v>
      </c>
      <c r="B102" s="120" t="s">
        <v>716</v>
      </c>
      <c r="C102" s="120" t="s">
        <v>717</v>
      </c>
    </row>
    <row r="103" spans="1:3">
      <c r="A103" s="120" t="s">
        <v>166</v>
      </c>
      <c r="B103" s="120" t="s">
        <v>718</v>
      </c>
      <c r="C103" s="120" t="s">
        <v>421</v>
      </c>
    </row>
    <row r="104" spans="1:3">
      <c r="A104" s="120" t="s">
        <v>167</v>
      </c>
      <c r="B104" s="120" t="s">
        <v>719</v>
      </c>
      <c r="C104" s="120" t="s">
        <v>720</v>
      </c>
    </row>
    <row r="105" spans="1:3">
      <c r="A105" s="120" t="s">
        <v>172</v>
      </c>
      <c r="B105" s="120" t="s">
        <v>721</v>
      </c>
      <c r="C105" s="120" t="s">
        <v>722</v>
      </c>
    </row>
    <row r="106" spans="1:3">
      <c r="A106" s="120" t="s">
        <v>287</v>
      </c>
      <c r="B106" s="120" t="s">
        <v>723</v>
      </c>
      <c r="C106" s="120" t="s">
        <v>724</v>
      </c>
    </row>
    <row r="107" spans="1:3">
      <c r="A107" s="120" t="s">
        <v>173</v>
      </c>
      <c r="B107" s="120" t="s">
        <v>725</v>
      </c>
      <c r="C107" s="120" t="s">
        <v>448</v>
      </c>
    </row>
    <row r="108" spans="1:3">
      <c r="A108" s="120" t="s">
        <v>175</v>
      </c>
      <c r="B108" s="120" t="s">
        <v>726</v>
      </c>
      <c r="C108" s="120" t="s">
        <v>451</v>
      </c>
    </row>
    <row r="109" spans="1:3">
      <c r="A109" s="120" t="s">
        <v>174</v>
      </c>
      <c r="B109" s="120" t="s">
        <v>727</v>
      </c>
      <c r="C109" s="120" t="s">
        <v>728</v>
      </c>
    </row>
    <row r="110" spans="1:3">
      <c r="A110" s="120" t="s">
        <v>293</v>
      </c>
      <c r="B110" s="120" t="s">
        <v>729</v>
      </c>
      <c r="C110" s="120" t="s">
        <v>730</v>
      </c>
    </row>
    <row r="111" spans="1:3">
      <c r="A111" s="120" t="s">
        <v>176</v>
      </c>
      <c r="B111" s="120" t="s">
        <v>731</v>
      </c>
      <c r="C111" s="120" t="s">
        <v>732</v>
      </c>
    </row>
    <row r="112" spans="1:3">
      <c r="A112" s="120" t="s">
        <v>178</v>
      </c>
      <c r="B112" s="120" t="s">
        <v>733</v>
      </c>
      <c r="C112" s="120" t="s">
        <v>460</v>
      </c>
    </row>
    <row r="113" spans="1:3">
      <c r="A113" s="120" t="s">
        <v>294</v>
      </c>
      <c r="B113" s="120" t="s">
        <v>734</v>
      </c>
      <c r="C113" s="120" t="s">
        <v>735</v>
      </c>
    </row>
    <row r="114" spans="1:3">
      <c r="A114" s="120" t="s">
        <v>181</v>
      </c>
      <c r="B114" s="120" t="s">
        <v>736</v>
      </c>
      <c r="C114" s="120" t="s">
        <v>737</v>
      </c>
    </row>
    <row r="115" spans="1:3">
      <c r="A115" s="120" t="s">
        <v>182</v>
      </c>
      <c r="B115" s="120" t="s">
        <v>738</v>
      </c>
      <c r="C115" s="120" t="s">
        <v>739</v>
      </c>
    </row>
    <row r="116" spans="1:3">
      <c r="A116" s="120" t="s">
        <v>295</v>
      </c>
      <c r="B116" s="120" t="s">
        <v>740</v>
      </c>
      <c r="C116" s="120" t="s">
        <v>741</v>
      </c>
    </row>
    <row r="117" spans="1:3">
      <c r="A117" s="120" t="s">
        <v>184</v>
      </c>
      <c r="B117" s="120" t="s">
        <v>742</v>
      </c>
      <c r="C117" s="120" t="s">
        <v>743</v>
      </c>
    </row>
    <row r="118" spans="1:3">
      <c r="A118" s="120" t="s">
        <v>296</v>
      </c>
      <c r="B118" s="120" t="s">
        <v>744</v>
      </c>
      <c r="C118" s="120" t="s">
        <v>745</v>
      </c>
    </row>
    <row r="119" spans="1:3">
      <c r="A119" s="120" t="s">
        <v>185</v>
      </c>
      <c r="B119" s="120" t="s">
        <v>746</v>
      </c>
      <c r="C119" s="120" t="s">
        <v>747</v>
      </c>
    </row>
    <row r="120" spans="1:3">
      <c r="A120" s="120" t="s">
        <v>190</v>
      </c>
      <c r="B120" s="120" t="s">
        <v>748</v>
      </c>
      <c r="C120" s="120" t="s">
        <v>749</v>
      </c>
    </row>
    <row r="121" spans="1:3">
      <c r="A121" s="120" t="s">
        <v>189</v>
      </c>
      <c r="B121" s="120" t="s">
        <v>750</v>
      </c>
      <c r="C121" s="120" t="s">
        <v>751</v>
      </c>
    </row>
    <row r="122" spans="1:3">
      <c r="A122" s="120" t="s">
        <v>192</v>
      </c>
      <c r="B122" s="120" t="s">
        <v>752</v>
      </c>
      <c r="C122" s="120" t="s">
        <v>753</v>
      </c>
    </row>
    <row r="123" spans="1:3">
      <c r="A123" s="120" t="s">
        <v>187</v>
      </c>
      <c r="B123" s="120" t="s">
        <v>754</v>
      </c>
      <c r="C123" s="120" t="s">
        <v>755</v>
      </c>
    </row>
    <row r="124" spans="1:3">
      <c r="A124" s="120" t="s">
        <v>297</v>
      </c>
      <c r="B124" s="120" t="s">
        <v>756</v>
      </c>
      <c r="C124" s="120" t="s">
        <v>757</v>
      </c>
    </row>
    <row r="125" spans="1:3">
      <c r="A125" s="120" t="s">
        <v>191</v>
      </c>
      <c r="B125" s="120" t="s">
        <v>758</v>
      </c>
      <c r="C125" s="120" t="s">
        <v>759</v>
      </c>
    </row>
    <row r="126" spans="1:3">
      <c r="A126" s="120" t="s">
        <v>428</v>
      </c>
      <c r="B126" s="120" t="s">
        <v>760</v>
      </c>
      <c r="C126" s="120" t="s">
        <v>429</v>
      </c>
    </row>
    <row r="127" spans="1:3">
      <c r="A127" s="120" t="s">
        <v>194</v>
      </c>
      <c r="B127" s="120" t="s">
        <v>761</v>
      </c>
      <c r="C127" s="120" t="s">
        <v>762</v>
      </c>
    </row>
    <row r="128" spans="1:3">
      <c r="A128" s="120" t="s">
        <v>196</v>
      </c>
      <c r="B128" s="120" t="s">
        <v>763</v>
      </c>
      <c r="C128" s="120" t="s">
        <v>764</v>
      </c>
    </row>
    <row r="129" spans="1:3">
      <c r="A129" s="120" t="s">
        <v>206</v>
      </c>
      <c r="B129" s="120" t="s">
        <v>765</v>
      </c>
      <c r="C129" s="120" t="s">
        <v>766</v>
      </c>
    </row>
    <row r="130" spans="1:3">
      <c r="A130" s="120" t="s">
        <v>208</v>
      </c>
      <c r="B130" s="120" t="s">
        <v>767</v>
      </c>
      <c r="C130" s="120" t="s">
        <v>454</v>
      </c>
    </row>
    <row r="131" spans="1:3">
      <c r="A131" s="120" t="s">
        <v>205</v>
      </c>
      <c r="B131" s="120" t="s">
        <v>768</v>
      </c>
      <c r="C131" s="120" t="s">
        <v>769</v>
      </c>
    </row>
    <row r="132" spans="1:3">
      <c r="A132" s="120" t="s">
        <v>198</v>
      </c>
      <c r="B132" s="120" t="s">
        <v>770</v>
      </c>
      <c r="C132" s="120" t="s">
        <v>771</v>
      </c>
    </row>
    <row r="133" spans="1:3">
      <c r="A133" s="120" t="s">
        <v>203</v>
      </c>
      <c r="B133" s="120" t="s">
        <v>772</v>
      </c>
      <c r="C133" s="120" t="s">
        <v>773</v>
      </c>
    </row>
    <row r="134" spans="1:3">
      <c r="A134" s="120" t="s">
        <v>197</v>
      </c>
      <c r="B134" s="120" t="s">
        <v>774</v>
      </c>
      <c r="C134" s="120" t="s">
        <v>775</v>
      </c>
    </row>
    <row r="135" spans="1:3">
      <c r="A135" s="120" t="s">
        <v>200</v>
      </c>
      <c r="B135" s="120" t="s">
        <v>776</v>
      </c>
      <c r="C135" s="120" t="s">
        <v>777</v>
      </c>
    </row>
    <row r="136" spans="1:3">
      <c r="A136" s="120" t="s">
        <v>201</v>
      </c>
      <c r="B136" s="120" t="s">
        <v>778</v>
      </c>
      <c r="C136" s="120" t="s">
        <v>779</v>
      </c>
    </row>
    <row r="137" spans="1:3">
      <c r="A137" s="120" t="s">
        <v>204</v>
      </c>
      <c r="B137" s="120" t="s">
        <v>780</v>
      </c>
      <c r="C137" s="120" t="s">
        <v>781</v>
      </c>
    </row>
    <row r="138" spans="1:3">
      <c r="A138" s="120" t="s">
        <v>298</v>
      </c>
      <c r="B138" s="120" t="s">
        <v>782</v>
      </c>
      <c r="C138" s="120" t="s">
        <v>783</v>
      </c>
    </row>
    <row r="139" spans="1:3">
      <c r="A139" s="120" t="s">
        <v>207</v>
      </c>
      <c r="B139" s="120" t="s">
        <v>784</v>
      </c>
      <c r="C139" s="120" t="s">
        <v>785</v>
      </c>
    </row>
    <row r="140" spans="1:3">
      <c r="A140" s="120" t="s">
        <v>145</v>
      </c>
      <c r="B140" s="120" t="s">
        <v>786</v>
      </c>
      <c r="C140" s="120" t="s">
        <v>787</v>
      </c>
    </row>
    <row r="141" spans="1:3">
      <c r="A141" s="120" t="s">
        <v>410</v>
      </c>
      <c r="B141" s="120" t="s">
        <v>788</v>
      </c>
      <c r="C141" s="120" t="s">
        <v>789</v>
      </c>
    </row>
    <row r="142" spans="1:3">
      <c r="A142" s="120" t="s">
        <v>195</v>
      </c>
      <c r="B142" s="120" t="s">
        <v>790</v>
      </c>
      <c r="C142" s="120" t="s">
        <v>791</v>
      </c>
    </row>
    <row r="143" spans="1:3">
      <c r="A143" s="120" t="s">
        <v>423</v>
      </c>
      <c r="B143" s="120" t="s">
        <v>792</v>
      </c>
      <c r="C143" s="120" t="s">
        <v>424</v>
      </c>
    </row>
    <row r="144" spans="1:3">
      <c r="A144" s="120" t="s">
        <v>202</v>
      </c>
      <c r="B144" s="120" t="s">
        <v>793</v>
      </c>
      <c r="C144" s="120" t="s">
        <v>442</v>
      </c>
    </row>
    <row r="145" spans="1:3">
      <c r="A145" s="120" t="s">
        <v>193</v>
      </c>
      <c r="B145" s="120" t="s">
        <v>794</v>
      </c>
      <c r="C145" s="120" t="s">
        <v>795</v>
      </c>
    </row>
    <row r="146" spans="1:3">
      <c r="A146" s="120" t="s">
        <v>209</v>
      </c>
      <c r="B146" s="120" t="s">
        <v>796</v>
      </c>
      <c r="C146" s="120" t="s">
        <v>797</v>
      </c>
    </row>
    <row r="147" spans="1:3">
      <c r="A147" s="120" t="s">
        <v>422</v>
      </c>
      <c r="B147" s="120" t="s">
        <v>798</v>
      </c>
      <c r="C147" s="120" t="s">
        <v>799</v>
      </c>
    </row>
    <row r="148" spans="1:3">
      <c r="A148" s="120" t="s">
        <v>210</v>
      </c>
      <c r="B148" s="120" t="s">
        <v>800</v>
      </c>
      <c r="C148" s="120" t="s">
        <v>801</v>
      </c>
    </row>
    <row r="149" spans="1:3">
      <c r="A149" s="120" t="s">
        <v>219</v>
      </c>
      <c r="B149" s="120" t="s">
        <v>802</v>
      </c>
      <c r="C149" s="120" t="s">
        <v>803</v>
      </c>
    </row>
    <row r="150" spans="1:3">
      <c r="A150" s="120" t="s">
        <v>218</v>
      </c>
      <c r="B150" s="120" t="s">
        <v>804</v>
      </c>
      <c r="C150" s="120" t="s">
        <v>805</v>
      </c>
    </row>
    <row r="151" spans="1:3">
      <c r="A151" s="120" t="s">
        <v>216</v>
      </c>
      <c r="B151" s="120" t="s">
        <v>806</v>
      </c>
      <c r="C151" s="120" t="s">
        <v>807</v>
      </c>
    </row>
    <row r="152" spans="1:3">
      <c r="A152" s="120" t="s">
        <v>97</v>
      </c>
      <c r="B152" s="120" t="s">
        <v>808</v>
      </c>
      <c r="C152" s="120" t="s">
        <v>389</v>
      </c>
    </row>
    <row r="153" spans="1:3">
      <c r="A153" s="120" t="s">
        <v>211</v>
      </c>
      <c r="B153" s="120" t="s">
        <v>809</v>
      </c>
      <c r="C153" s="120" t="s">
        <v>463</v>
      </c>
    </row>
    <row r="154" spans="1:3">
      <c r="A154" s="120" t="s">
        <v>221</v>
      </c>
      <c r="B154" s="120" t="s">
        <v>810</v>
      </c>
      <c r="C154" s="120" t="s">
        <v>385</v>
      </c>
    </row>
    <row r="155" spans="1:3">
      <c r="A155" s="120" t="s">
        <v>215</v>
      </c>
      <c r="B155" s="120" t="s">
        <v>811</v>
      </c>
      <c r="C155" s="120" t="s">
        <v>812</v>
      </c>
    </row>
    <row r="156" spans="1:3">
      <c r="A156" s="120" t="s">
        <v>212</v>
      </c>
      <c r="B156" s="120" t="s">
        <v>813</v>
      </c>
      <c r="C156" s="120" t="s">
        <v>814</v>
      </c>
    </row>
    <row r="157" spans="1:3">
      <c r="A157" s="120" t="s">
        <v>214</v>
      </c>
      <c r="B157" s="120" t="s">
        <v>815</v>
      </c>
      <c r="C157" s="120" t="s">
        <v>816</v>
      </c>
    </row>
    <row r="158" spans="1:3">
      <c r="A158" s="120" t="s">
        <v>220</v>
      </c>
      <c r="B158" s="120" t="s">
        <v>817</v>
      </c>
      <c r="C158" s="120" t="s">
        <v>383</v>
      </c>
    </row>
    <row r="159" spans="1:3">
      <c r="A159" s="120" t="s">
        <v>213</v>
      </c>
      <c r="B159" s="120" t="s">
        <v>818</v>
      </c>
      <c r="C159" s="120" t="s">
        <v>468</v>
      </c>
    </row>
    <row r="160" spans="1:3">
      <c r="A160" s="120" t="s">
        <v>199</v>
      </c>
      <c r="B160" s="120" t="s">
        <v>819</v>
      </c>
      <c r="C160" s="120" t="s">
        <v>820</v>
      </c>
    </row>
    <row r="161" spans="1:3">
      <c r="A161" s="120" t="s">
        <v>217</v>
      </c>
      <c r="B161" s="120" t="s">
        <v>821</v>
      </c>
      <c r="C161" s="120" t="s">
        <v>822</v>
      </c>
    </row>
    <row r="162" spans="1:3">
      <c r="A162" s="120" t="s">
        <v>222</v>
      </c>
      <c r="B162" s="120" t="s">
        <v>823</v>
      </c>
      <c r="C162" s="120" t="s">
        <v>824</v>
      </c>
    </row>
    <row r="163" spans="1:3">
      <c r="A163" s="120" t="s">
        <v>228</v>
      </c>
      <c r="B163" s="120" t="s">
        <v>825</v>
      </c>
      <c r="C163" s="120" t="s">
        <v>826</v>
      </c>
    </row>
    <row r="164" spans="1:3">
      <c r="A164" s="120" t="s">
        <v>420</v>
      </c>
      <c r="B164" s="120" t="s">
        <v>827</v>
      </c>
      <c r="C164" s="120" t="s">
        <v>828</v>
      </c>
    </row>
    <row r="165" spans="1:3">
      <c r="A165" s="120" t="s">
        <v>416</v>
      </c>
      <c r="B165" s="120" t="s">
        <v>829</v>
      </c>
      <c r="C165" s="120" t="s">
        <v>830</v>
      </c>
    </row>
    <row r="166" spans="1:3">
      <c r="A166" s="120" t="s">
        <v>223</v>
      </c>
      <c r="B166" s="120" t="s">
        <v>831</v>
      </c>
      <c r="C166" s="120" t="s">
        <v>832</v>
      </c>
    </row>
    <row r="167" spans="1:3">
      <c r="A167" s="120" t="s">
        <v>226</v>
      </c>
      <c r="B167" s="120" t="s">
        <v>833</v>
      </c>
      <c r="C167" s="120" t="s">
        <v>395</v>
      </c>
    </row>
    <row r="168" spans="1:3">
      <c r="A168" s="120" t="s">
        <v>234</v>
      </c>
      <c r="B168" s="120" t="s">
        <v>834</v>
      </c>
      <c r="C168" s="120" t="s">
        <v>835</v>
      </c>
    </row>
    <row r="169" spans="1:3">
      <c r="A169" s="120" t="s">
        <v>224</v>
      </c>
      <c r="B169" s="120" t="s">
        <v>836</v>
      </c>
      <c r="C169" s="120" t="s">
        <v>837</v>
      </c>
    </row>
    <row r="170" spans="1:3">
      <c r="A170" s="120" t="s">
        <v>227</v>
      </c>
      <c r="B170" s="120" t="s">
        <v>838</v>
      </c>
      <c r="C170" s="120" t="s">
        <v>839</v>
      </c>
    </row>
    <row r="171" spans="1:3">
      <c r="A171" s="120" t="s">
        <v>231</v>
      </c>
      <c r="B171" s="120" t="s">
        <v>840</v>
      </c>
      <c r="C171" s="120" t="s">
        <v>411</v>
      </c>
    </row>
    <row r="172" spans="1:3">
      <c r="A172" s="120" t="s">
        <v>229</v>
      </c>
      <c r="B172" s="120" t="s">
        <v>841</v>
      </c>
      <c r="C172" s="120" t="s">
        <v>842</v>
      </c>
    </row>
    <row r="173" spans="1:3">
      <c r="A173" s="120" t="s">
        <v>233</v>
      </c>
      <c r="B173" s="120" t="s">
        <v>843</v>
      </c>
      <c r="C173" s="120" t="s">
        <v>844</v>
      </c>
    </row>
    <row r="174" spans="1:3">
      <c r="A174" s="120" t="s">
        <v>232</v>
      </c>
      <c r="B174" s="120" t="s">
        <v>845</v>
      </c>
      <c r="C174" s="120" t="s">
        <v>414</v>
      </c>
    </row>
    <row r="175" spans="1:3">
      <c r="A175" s="120" t="s">
        <v>425</v>
      </c>
      <c r="B175" s="120" t="s">
        <v>846</v>
      </c>
      <c r="C175" s="120" t="s">
        <v>847</v>
      </c>
    </row>
    <row r="176" spans="1:3">
      <c r="A176" s="120" t="s">
        <v>470</v>
      </c>
      <c r="B176" s="120" t="s">
        <v>848</v>
      </c>
      <c r="C176" s="120" t="s">
        <v>849</v>
      </c>
    </row>
    <row r="177" spans="1:3">
      <c r="A177" s="120" t="s">
        <v>430</v>
      </c>
      <c r="B177" s="120" t="s">
        <v>850</v>
      </c>
      <c r="C177" s="120" t="s">
        <v>851</v>
      </c>
    </row>
    <row r="178" spans="1:3">
      <c r="A178" s="120" t="s">
        <v>432</v>
      </c>
      <c r="B178" s="120" t="s">
        <v>852</v>
      </c>
      <c r="C178" s="120" t="s">
        <v>433</v>
      </c>
    </row>
    <row r="179" spans="1:3">
      <c r="A179" s="120" t="s">
        <v>437</v>
      </c>
      <c r="B179" s="120" t="s">
        <v>853</v>
      </c>
      <c r="C179" s="120" t="s">
        <v>438</v>
      </c>
    </row>
    <row r="180" spans="1:3">
      <c r="A180" s="120" t="s">
        <v>441</v>
      </c>
      <c r="B180" s="120" t="s">
        <v>854</v>
      </c>
      <c r="C180" s="120" t="s">
        <v>855</v>
      </c>
    </row>
    <row r="181" spans="1:3">
      <c r="A181" s="120" t="s">
        <v>241</v>
      </c>
      <c r="B181" s="120" t="s">
        <v>856</v>
      </c>
      <c r="C181" s="120" t="s">
        <v>455</v>
      </c>
    </row>
    <row r="182" spans="1:3">
      <c r="A182" s="120" t="s">
        <v>180</v>
      </c>
      <c r="B182" s="120" t="s">
        <v>857</v>
      </c>
      <c r="C182" s="120" t="s">
        <v>465</v>
      </c>
    </row>
    <row r="183" spans="1:3">
      <c r="A183" s="120" t="s">
        <v>186</v>
      </c>
      <c r="B183" s="120" t="s">
        <v>858</v>
      </c>
      <c r="C183" s="120" t="s">
        <v>382</v>
      </c>
    </row>
    <row r="184" spans="1:3">
      <c r="A184" s="120" t="s">
        <v>230</v>
      </c>
      <c r="B184" s="120" t="s">
        <v>859</v>
      </c>
      <c r="C184" s="120" t="s">
        <v>860</v>
      </c>
    </row>
    <row r="185" spans="1:3">
      <c r="A185" s="120" t="s">
        <v>269</v>
      </c>
      <c r="B185" s="120" t="s">
        <v>861</v>
      </c>
      <c r="C185" s="120" t="s">
        <v>449</v>
      </c>
    </row>
    <row r="186" spans="1:3">
      <c r="A186" s="120" t="s">
        <v>275</v>
      </c>
      <c r="B186" s="120" t="s">
        <v>862</v>
      </c>
      <c r="C186" s="120" t="s">
        <v>863</v>
      </c>
    </row>
    <row r="187" spans="1:3">
      <c r="A187" s="120" t="s">
        <v>244</v>
      </c>
      <c r="B187" s="120" t="s">
        <v>864</v>
      </c>
      <c r="C187" s="120" t="s">
        <v>865</v>
      </c>
    </row>
    <row r="188" spans="1:3">
      <c r="A188" s="120" t="s">
        <v>248</v>
      </c>
      <c r="B188" s="120" t="s">
        <v>866</v>
      </c>
      <c r="C188" s="120" t="s">
        <v>867</v>
      </c>
    </row>
    <row r="189" spans="1:3">
      <c r="A189" s="120" t="s">
        <v>235</v>
      </c>
      <c r="B189" s="120" t="s">
        <v>868</v>
      </c>
      <c r="C189" s="120" t="s">
        <v>869</v>
      </c>
    </row>
    <row r="190" spans="1:3">
      <c r="A190" s="120" t="s">
        <v>245</v>
      </c>
      <c r="B190" s="120" t="s">
        <v>870</v>
      </c>
      <c r="C190" s="120" t="s">
        <v>871</v>
      </c>
    </row>
    <row r="191" spans="1:3">
      <c r="A191" s="120" t="s">
        <v>237</v>
      </c>
      <c r="B191" s="120" t="s">
        <v>872</v>
      </c>
      <c r="C191" s="120" t="s">
        <v>873</v>
      </c>
    </row>
    <row r="192" spans="1:3">
      <c r="A192" s="120" t="s">
        <v>243</v>
      </c>
      <c r="B192" s="120" t="s">
        <v>874</v>
      </c>
      <c r="C192" s="120" t="s">
        <v>875</v>
      </c>
    </row>
    <row r="193" spans="1:3">
      <c r="A193" s="120" t="s">
        <v>240</v>
      </c>
      <c r="B193" s="120" t="s">
        <v>876</v>
      </c>
      <c r="C193" s="120" t="s">
        <v>877</v>
      </c>
    </row>
    <row r="194" spans="1:3">
      <c r="A194" s="120" t="s">
        <v>878</v>
      </c>
      <c r="B194" s="120" t="s">
        <v>879</v>
      </c>
      <c r="C194" s="120" t="s">
        <v>880</v>
      </c>
    </row>
    <row r="195" spans="1:3">
      <c r="A195" s="120" t="s">
        <v>458</v>
      </c>
      <c r="B195" s="120" t="s">
        <v>881</v>
      </c>
      <c r="C195" s="120" t="s">
        <v>882</v>
      </c>
    </row>
    <row r="196" spans="1:3">
      <c r="A196" s="120" t="s">
        <v>236</v>
      </c>
      <c r="B196" s="120" t="s">
        <v>883</v>
      </c>
      <c r="C196" s="120" t="s">
        <v>445</v>
      </c>
    </row>
    <row r="197" spans="1:3">
      <c r="A197" s="120" t="s">
        <v>246</v>
      </c>
      <c r="B197" s="120" t="s">
        <v>884</v>
      </c>
      <c r="C197" s="120" t="s">
        <v>885</v>
      </c>
    </row>
    <row r="198" spans="1:3">
      <c r="A198" s="120" t="s">
        <v>278</v>
      </c>
      <c r="B198" s="120" t="s">
        <v>886</v>
      </c>
      <c r="C198" s="120" t="s">
        <v>887</v>
      </c>
    </row>
    <row r="199" spans="1:3">
      <c r="A199" s="120" t="s">
        <v>299</v>
      </c>
      <c r="B199" s="120" t="s">
        <v>888</v>
      </c>
      <c r="C199" s="120" t="s">
        <v>889</v>
      </c>
    </row>
    <row r="200" spans="1:3">
      <c r="A200" s="120" t="s">
        <v>140</v>
      </c>
      <c r="B200" s="120" t="s">
        <v>890</v>
      </c>
      <c r="C200" s="120" t="s">
        <v>891</v>
      </c>
    </row>
    <row r="201" spans="1:3">
      <c r="A201" s="120" t="s">
        <v>188</v>
      </c>
      <c r="B201" s="120" t="s">
        <v>892</v>
      </c>
      <c r="C201" s="120" t="s">
        <v>893</v>
      </c>
    </row>
    <row r="202" spans="1:3">
      <c r="A202" s="120" t="s">
        <v>238</v>
      </c>
      <c r="B202" s="120" t="s">
        <v>894</v>
      </c>
      <c r="C202" s="120" t="s">
        <v>895</v>
      </c>
    </row>
    <row r="203" spans="1:3">
      <c r="A203" s="120" t="s">
        <v>247</v>
      </c>
      <c r="B203" s="120" t="s">
        <v>896</v>
      </c>
      <c r="C203" s="120" t="s">
        <v>897</v>
      </c>
    </row>
    <row r="204" spans="1:3">
      <c r="A204" s="120" t="s">
        <v>242</v>
      </c>
      <c r="B204" s="120" t="s">
        <v>898</v>
      </c>
      <c r="C204" s="120" t="s">
        <v>461</v>
      </c>
    </row>
    <row r="205" spans="1:3">
      <c r="A205" s="120" t="s">
        <v>251</v>
      </c>
      <c r="B205" s="120" t="s">
        <v>899</v>
      </c>
      <c r="C205" s="120" t="s">
        <v>900</v>
      </c>
    </row>
    <row r="206" spans="1:3">
      <c r="A206" s="120" t="s">
        <v>239</v>
      </c>
      <c r="B206" s="120" t="s">
        <v>901</v>
      </c>
      <c r="C206" s="120" t="s">
        <v>902</v>
      </c>
    </row>
    <row r="207" spans="1:3">
      <c r="A207" s="120" t="s">
        <v>122</v>
      </c>
      <c r="B207" s="120" t="s">
        <v>903</v>
      </c>
      <c r="C207" s="120" t="s">
        <v>904</v>
      </c>
    </row>
    <row r="208" spans="1:3">
      <c r="A208" s="120" t="s">
        <v>250</v>
      </c>
      <c r="B208" s="120" t="s">
        <v>905</v>
      </c>
      <c r="C208" s="120" t="s">
        <v>379</v>
      </c>
    </row>
    <row r="209" spans="1:3">
      <c r="A209" s="120" t="s">
        <v>263</v>
      </c>
      <c r="B209" s="120" t="s">
        <v>906</v>
      </c>
      <c r="C209" s="120" t="s">
        <v>907</v>
      </c>
    </row>
    <row r="210" spans="1:3">
      <c r="A210" s="120" t="s">
        <v>300</v>
      </c>
      <c r="B210" s="120" t="s">
        <v>908</v>
      </c>
      <c r="C210" s="120" t="s">
        <v>909</v>
      </c>
    </row>
    <row r="211" spans="1:3">
      <c r="A211" s="120" t="s">
        <v>264</v>
      </c>
      <c r="B211" s="120" t="s">
        <v>910</v>
      </c>
      <c r="C211" s="120" t="s">
        <v>911</v>
      </c>
    </row>
    <row r="212" spans="1:3">
      <c r="A212" s="120" t="s">
        <v>256</v>
      </c>
      <c r="B212" s="120" t="s">
        <v>912</v>
      </c>
      <c r="C212" s="120" t="s">
        <v>913</v>
      </c>
    </row>
    <row r="213" spans="1:3">
      <c r="A213" s="120" t="s">
        <v>255</v>
      </c>
      <c r="B213" s="120" t="s">
        <v>914</v>
      </c>
      <c r="C213" s="120" t="s">
        <v>915</v>
      </c>
    </row>
    <row r="214" spans="1:3">
      <c r="A214" s="120" t="s">
        <v>257</v>
      </c>
      <c r="B214" s="120" t="s">
        <v>916</v>
      </c>
      <c r="C214" s="120" t="s">
        <v>398</v>
      </c>
    </row>
    <row r="215" spans="1:3">
      <c r="A215" s="120" t="s">
        <v>259</v>
      </c>
      <c r="B215" s="120" t="s">
        <v>917</v>
      </c>
      <c r="C215" s="120" t="s">
        <v>918</v>
      </c>
    </row>
    <row r="216" spans="1:3">
      <c r="A216" s="120" t="s">
        <v>261</v>
      </c>
      <c r="B216" s="120" t="s">
        <v>919</v>
      </c>
      <c r="C216" s="120" t="s">
        <v>920</v>
      </c>
    </row>
    <row r="217" spans="1:3">
      <c r="A217" s="120" t="s">
        <v>258</v>
      </c>
      <c r="B217" s="120" t="s">
        <v>921</v>
      </c>
      <c r="C217" s="120" t="s">
        <v>922</v>
      </c>
    </row>
    <row r="218" spans="1:3">
      <c r="A218" s="120" t="s">
        <v>260</v>
      </c>
      <c r="B218" s="120" t="s">
        <v>923</v>
      </c>
      <c r="C218" s="120" t="s">
        <v>924</v>
      </c>
    </row>
    <row r="219" spans="1:3">
      <c r="A219" s="120" t="s">
        <v>301</v>
      </c>
      <c r="B219" s="120" t="s">
        <v>925</v>
      </c>
      <c r="C219" s="120" t="s">
        <v>401</v>
      </c>
    </row>
    <row r="220" spans="1:3">
      <c r="A220" s="120" t="s">
        <v>252</v>
      </c>
      <c r="B220" s="120" t="s">
        <v>926</v>
      </c>
      <c r="C220" s="120" t="s">
        <v>386</v>
      </c>
    </row>
    <row r="221" spans="1:3">
      <c r="A221" s="120" t="s">
        <v>262</v>
      </c>
      <c r="B221" s="120" t="s">
        <v>927</v>
      </c>
      <c r="C221" s="120" t="s">
        <v>417</v>
      </c>
    </row>
    <row r="222" spans="1:3">
      <c r="A222" s="120" t="s">
        <v>265</v>
      </c>
      <c r="B222" s="120" t="s">
        <v>928</v>
      </c>
      <c r="C222" s="120" t="s">
        <v>929</v>
      </c>
    </row>
    <row r="223" spans="1:3">
      <c r="A223" s="120" t="s">
        <v>302</v>
      </c>
      <c r="B223" s="120" t="s">
        <v>930</v>
      </c>
      <c r="C223" s="120" t="s">
        <v>426</v>
      </c>
    </row>
    <row r="224" spans="1:3">
      <c r="A224" s="120" t="s">
        <v>93</v>
      </c>
      <c r="B224" s="120" t="s">
        <v>931</v>
      </c>
      <c r="C224" s="120" t="s">
        <v>378</v>
      </c>
    </row>
    <row r="225" spans="1:3">
      <c r="A225" s="120" t="s">
        <v>149</v>
      </c>
      <c r="B225" s="120" t="s">
        <v>932</v>
      </c>
      <c r="C225" s="120" t="s">
        <v>933</v>
      </c>
    </row>
    <row r="226" spans="1:3">
      <c r="A226" s="120" t="s">
        <v>439</v>
      </c>
      <c r="B226" s="120" t="s">
        <v>934</v>
      </c>
      <c r="C226" s="120" t="s">
        <v>935</v>
      </c>
    </row>
    <row r="227" spans="1:3">
      <c r="A227" s="120" t="s">
        <v>267</v>
      </c>
      <c r="B227" s="120" t="s">
        <v>936</v>
      </c>
      <c r="C227" s="120" t="s">
        <v>937</v>
      </c>
    </row>
    <row r="228" spans="1:3">
      <c r="A228" s="120" t="s">
        <v>266</v>
      </c>
      <c r="B228" s="120" t="s">
        <v>938</v>
      </c>
      <c r="C228" s="120" t="s">
        <v>434</v>
      </c>
    </row>
    <row r="229" spans="1:3">
      <c r="A229" s="120" t="s">
        <v>303</v>
      </c>
      <c r="B229" s="120" t="s">
        <v>939</v>
      </c>
      <c r="C229" s="120" t="s">
        <v>940</v>
      </c>
    </row>
    <row r="230" spans="1:3">
      <c r="A230" s="120" t="s">
        <v>273</v>
      </c>
      <c r="B230" s="120" t="s">
        <v>941</v>
      </c>
      <c r="C230" s="120" t="s">
        <v>942</v>
      </c>
    </row>
    <row r="231" spans="1:3">
      <c r="A231" s="120" t="s">
        <v>268</v>
      </c>
      <c r="B231" s="120" t="s">
        <v>943</v>
      </c>
      <c r="C231" s="120" t="s">
        <v>446</v>
      </c>
    </row>
    <row r="232" spans="1:3">
      <c r="A232" s="120" t="s">
        <v>270</v>
      </c>
      <c r="B232" s="120" t="s">
        <v>944</v>
      </c>
      <c r="C232" s="120" t="s">
        <v>945</v>
      </c>
    </row>
    <row r="233" spans="1:3">
      <c r="A233" s="120" t="s">
        <v>456</v>
      </c>
      <c r="B233" s="120" t="s">
        <v>946</v>
      </c>
      <c r="C233" s="120" t="s">
        <v>947</v>
      </c>
    </row>
    <row r="234" spans="1:3">
      <c r="A234" s="120" t="s">
        <v>271</v>
      </c>
      <c r="B234" s="120" t="s">
        <v>948</v>
      </c>
      <c r="C234" s="120" t="s">
        <v>452</v>
      </c>
    </row>
    <row r="235" spans="1:3">
      <c r="A235" s="120" t="s">
        <v>272</v>
      </c>
      <c r="B235" s="120" t="s">
        <v>949</v>
      </c>
      <c r="C235" s="120" t="s">
        <v>950</v>
      </c>
    </row>
    <row r="236" spans="1:3">
      <c r="A236" s="120" t="s">
        <v>274</v>
      </c>
      <c r="B236" s="120" t="s">
        <v>951</v>
      </c>
      <c r="C236" s="120" t="s">
        <v>462</v>
      </c>
    </row>
    <row r="237" spans="1:3">
      <c r="A237" s="120" t="s">
        <v>139</v>
      </c>
      <c r="B237" s="120" t="s">
        <v>952</v>
      </c>
      <c r="C237" s="120" t="s">
        <v>435</v>
      </c>
    </row>
    <row r="238" spans="1:3">
      <c r="A238" s="120" t="s">
        <v>276</v>
      </c>
      <c r="B238" s="120" t="s">
        <v>953</v>
      </c>
      <c r="C238" s="120" t="s">
        <v>954</v>
      </c>
    </row>
    <row r="239" spans="1:3">
      <c r="A239" s="120" t="s">
        <v>277</v>
      </c>
      <c r="B239" s="120" t="s">
        <v>955</v>
      </c>
      <c r="C239" s="120" t="s">
        <v>956</v>
      </c>
    </row>
    <row r="240" spans="1:3">
      <c r="A240" s="120" t="s">
        <v>279</v>
      </c>
      <c r="B240" s="120" t="s">
        <v>957</v>
      </c>
      <c r="C240" s="120" t="s">
        <v>958</v>
      </c>
    </row>
    <row r="241" spans="1:3">
      <c r="A241" s="120" t="s">
        <v>280</v>
      </c>
      <c r="B241" s="120" t="s">
        <v>959</v>
      </c>
      <c r="C241" s="120" t="s">
        <v>960</v>
      </c>
    </row>
  </sheetData>
  <phoneticPr fontId="28"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3"/>
  <dimension ref="A1:J18"/>
  <sheetViews>
    <sheetView showGridLines="0" zoomScale="96" workbookViewId="0">
      <selection activeCell="B8" sqref="B8"/>
    </sheetView>
  </sheetViews>
  <sheetFormatPr defaultRowHeight="12.75"/>
  <cols>
    <col min="2" max="2" width="23" customWidth="1"/>
    <col min="3" max="3" width="5.140625" customWidth="1"/>
    <col min="4" max="4" width="19.140625" customWidth="1"/>
    <col min="6" max="6" width="18.5703125" customWidth="1"/>
    <col min="8" max="8" width="20.7109375" customWidth="1"/>
    <col min="10" max="10" width="15.28515625" customWidth="1"/>
  </cols>
  <sheetData>
    <row r="1" spans="1:10" ht="15">
      <c r="A1" s="60" t="s">
        <v>85</v>
      </c>
      <c r="B1" s="54"/>
      <c r="C1" s="54" t="s">
        <v>86</v>
      </c>
      <c r="D1" s="54"/>
      <c r="E1" s="54" t="s">
        <v>331</v>
      </c>
      <c r="F1" s="54"/>
      <c r="G1" s="54" t="s">
        <v>355</v>
      </c>
      <c r="H1" s="54"/>
      <c r="I1" s="60" t="s">
        <v>87</v>
      </c>
      <c r="J1" s="54"/>
    </row>
    <row r="2" spans="1:10">
      <c r="A2" s="59" t="s">
        <v>91</v>
      </c>
      <c r="B2" t="s">
        <v>332</v>
      </c>
      <c r="C2" s="59" t="s">
        <v>372</v>
      </c>
      <c r="D2" t="s">
        <v>476</v>
      </c>
      <c r="E2" s="59" t="s">
        <v>312</v>
      </c>
      <c r="F2" t="s">
        <v>333</v>
      </c>
      <c r="G2" s="59" t="s">
        <v>149</v>
      </c>
      <c r="H2" t="s">
        <v>334</v>
      </c>
      <c r="I2" s="58">
        <v>1</v>
      </c>
      <c r="J2" s="57" t="s">
        <v>304</v>
      </c>
    </row>
    <row r="3" spans="1:10">
      <c r="A3" s="59" t="s">
        <v>90</v>
      </c>
      <c r="B3" t="s">
        <v>373</v>
      </c>
      <c r="C3" s="59" t="s">
        <v>330</v>
      </c>
      <c r="D3" t="s">
        <v>354</v>
      </c>
      <c r="E3" s="59" t="s">
        <v>318</v>
      </c>
      <c r="F3" t="s">
        <v>342</v>
      </c>
      <c r="G3" s="59" t="s">
        <v>316</v>
      </c>
      <c r="H3" t="s">
        <v>335</v>
      </c>
      <c r="I3" s="58">
        <v>2</v>
      </c>
      <c r="J3" s="57" t="s">
        <v>305</v>
      </c>
    </row>
    <row r="4" spans="1:10">
      <c r="A4" s="59" t="s">
        <v>236</v>
      </c>
      <c r="B4" t="s">
        <v>348</v>
      </c>
      <c r="C4" s="59"/>
      <c r="D4" s="57"/>
      <c r="E4" s="59" t="s">
        <v>320</v>
      </c>
      <c r="F4" t="s">
        <v>344</v>
      </c>
      <c r="G4" s="59" t="s">
        <v>150</v>
      </c>
      <c r="H4" t="s">
        <v>336</v>
      </c>
      <c r="I4" s="58">
        <v>3</v>
      </c>
      <c r="J4" s="57" t="s">
        <v>306</v>
      </c>
    </row>
    <row r="5" spans="1:10">
      <c r="A5" s="59" t="s">
        <v>241</v>
      </c>
      <c r="B5" t="s">
        <v>349</v>
      </c>
      <c r="C5" s="59"/>
      <c r="D5" s="57"/>
      <c r="E5" s="59" t="s">
        <v>321</v>
      </c>
      <c r="F5" t="s">
        <v>345</v>
      </c>
      <c r="G5" s="59" t="s">
        <v>152</v>
      </c>
      <c r="H5" t="s">
        <v>337</v>
      </c>
      <c r="I5" s="58">
        <v>4</v>
      </c>
      <c r="J5" s="57" t="s">
        <v>307</v>
      </c>
    </row>
    <row r="6" spans="1:10">
      <c r="A6" s="59" t="s">
        <v>89</v>
      </c>
      <c r="B6" t="s">
        <v>353</v>
      </c>
      <c r="C6" s="59"/>
      <c r="D6" s="57"/>
      <c r="E6" s="59" t="s">
        <v>322</v>
      </c>
      <c r="F6" t="s">
        <v>346</v>
      </c>
      <c r="G6" s="59" t="s">
        <v>156</v>
      </c>
      <c r="H6" t="s">
        <v>338</v>
      </c>
      <c r="I6" s="58">
        <v>5</v>
      </c>
      <c r="J6" s="57" t="s">
        <v>308</v>
      </c>
    </row>
    <row r="7" spans="1:10">
      <c r="A7" s="59" t="s">
        <v>88</v>
      </c>
      <c r="B7" t="s">
        <v>352</v>
      </c>
      <c r="C7" s="59"/>
      <c r="D7" s="57"/>
      <c r="E7" s="59" t="s">
        <v>227</v>
      </c>
      <c r="F7" t="s">
        <v>347</v>
      </c>
      <c r="G7" s="59" t="s">
        <v>158</v>
      </c>
      <c r="H7" t="s">
        <v>339</v>
      </c>
      <c r="I7" s="58">
        <v>6</v>
      </c>
      <c r="J7" s="57" t="s">
        <v>309</v>
      </c>
    </row>
    <row r="8" spans="1:10">
      <c r="A8" s="59" t="s">
        <v>325</v>
      </c>
      <c r="B8" s="56" t="s">
        <v>374</v>
      </c>
      <c r="C8" s="59"/>
      <c r="D8" s="57"/>
      <c r="E8" s="59" t="s">
        <v>323</v>
      </c>
      <c r="G8" s="59" t="s">
        <v>317</v>
      </c>
      <c r="H8" t="s">
        <v>340</v>
      </c>
      <c r="I8" s="58">
        <v>7</v>
      </c>
      <c r="J8" s="57" t="s">
        <v>310</v>
      </c>
    </row>
    <row r="9" spans="1:10">
      <c r="A9" s="59" t="s">
        <v>326</v>
      </c>
      <c r="B9" s="56" t="s">
        <v>374</v>
      </c>
      <c r="C9" s="59"/>
      <c r="D9" s="57"/>
      <c r="E9" s="59" t="s">
        <v>324</v>
      </c>
      <c r="F9" t="s">
        <v>347</v>
      </c>
      <c r="G9" s="59" t="s">
        <v>163</v>
      </c>
      <c r="H9" t="s">
        <v>341</v>
      </c>
      <c r="I9" s="58">
        <v>8</v>
      </c>
      <c r="J9" s="57" t="s">
        <v>311</v>
      </c>
    </row>
    <row r="10" spans="1:10">
      <c r="A10" s="59" t="s">
        <v>327</v>
      </c>
      <c r="B10" s="56" t="s">
        <v>374</v>
      </c>
      <c r="C10" s="59"/>
      <c r="D10" s="57"/>
      <c r="E10" s="59" t="s">
        <v>328</v>
      </c>
      <c r="F10" t="s">
        <v>350</v>
      </c>
      <c r="G10" s="59" t="s">
        <v>474</v>
      </c>
      <c r="H10" t="s">
        <v>475</v>
      </c>
      <c r="I10" s="58"/>
      <c r="J10" s="57"/>
    </row>
    <row r="11" spans="1:10">
      <c r="A11" s="59"/>
      <c r="B11" s="56"/>
      <c r="C11" s="59"/>
      <c r="D11" s="57"/>
      <c r="E11" s="59" t="s">
        <v>253</v>
      </c>
      <c r="F11" t="s">
        <v>351</v>
      </c>
      <c r="G11" s="59" t="s">
        <v>319</v>
      </c>
      <c r="H11" t="s">
        <v>343</v>
      </c>
      <c r="I11" s="58"/>
      <c r="J11" s="57"/>
    </row>
    <row r="12" spans="1:10">
      <c r="A12" s="59"/>
      <c r="B12" s="56"/>
      <c r="C12" s="59"/>
      <c r="D12" s="57"/>
      <c r="E12" s="59" t="s">
        <v>329</v>
      </c>
      <c r="F12" t="s">
        <v>351</v>
      </c>
      <c r="G12" s="59" t="s">
        <v>313</v>
      </c>
      <c r="H12" s="56" t="s">
        <v>375</v>
      </c>
      <c r="I12" s="58"/>
      <c r="J12" s="57"/>
    </row>
    <row r="13" spans="1:10">
      <c r="G13" s="59" t="s">
        <v>314</v>
      </c>
      <c r="H13" s="56" t="s">
        <v>375</v>
      </c>
      <c r="I13" s="58"/>
      <c r="J13" s="57"/>
    </row>
    <row r="14" spans="1:10">
      <c r="A14" s="59"/>
      <c r="B14" s="56"/>
      <c r="C14" s="59"/>
      <c r="D14" s="57"/>
      <c r="E14" s="59"/>
      <c r="F14" s="56"/>
      <c r="G14" s="59" t="s">
        <v>315</v>
      </c>
      <c r="H14" s="56" t="s">
        <v>375</v>
      </c>
      <c r="I14" s="58"/>
      <c r="J14" s="57"/>
    </row>
    <row r="15" spans="1:10">
      <c r="A15" s="59"/>
      <c r="B15" s="56"/>
      <c r="C15" s="59"/>
      <c r="D15" s="57"/>
      <c r="E15" s="59"/>
      <c r="F15" s="56"/>
      <c r="G15" s="59" t="s">
        <v>477</v>
      </c>
      <c r="H15" s="56" t="s">
        <v>375</v>
      </c>
      <c r="I15" s="58"/>
      <c r="J15" s="57"/>
    </row>
    <row r="16" spans="1:10">
      <c r="A16" s="59"/>
      <c r="B16" s="56"/>
      <c r="C16" s="59"/>
      <c r="D16" s="57"/>
      <c r="E16" s="59"/>
      <c r="F16" s="56"/>
      <c r="G16" s="59" t="s">
        <v>478</v>
      </c>
      <c r="H16" s="56" t="s">
        <v>375</v>
      </c>
      <c r="I16" s="58"/>
      <c r="J16" s="57"/>
    </row>
    <row r="17" spans="1:10">
      <c r="A17" s="59"/>
      <c r="B17" s="56"/>
      <c r="C17" s="59"/>
      <c r="D17" s="57"/>
      <c r="E17" s="59"/>
      <c r="F17" s="56"/>
      <c r="G17" s="59" t="s">
        <v>376</v>
      </c>
      <c r="H17" s="56" t="s">
        <v>375</v>
      </c>
      <c r="I17" s="58"/>
      <c r="J17" s="57"/>
    </row>
    <row r="18" spans="1:10">
      <c r="A18" s="59"/>
      <c r="B18" s="56"/>
      <c r="C18" s="59"/>
      <c r="D18" s="57"/>
      <c r="E18" s="59"/>
      <c r="F18" s="56"/>
      <c r="G18" s="59" t="s">
        <v>232</v>
      </c>
      <c r="H18" s="55" t="s">
        <v>361</v>
      </c>
      <c r="I18" s="58"/>
      <c r="J18" s="57"/>
    </row>
  </sheetData>
  <phoneticPr fontId="28"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5"/>
  <dimension ref="A1:AL2"/>
  <sheetViews>
    <sheetView zoomScale="96" workbookViewId="0">
      <selection activeCell="G12" sqref="G12"/>
    </sheetView>
  </sheetViews>
  <sheetFormatPr defaultRowHeight="12.75"/>
  <cols>
    <col min="3" max="3" width="6.42578125" bestFit="1" customWidth="1"/>
    <col min="4" max="5" width="12.7109375" customWidth="1"/>
    <col min="6" max="8" width="6.42578125" customWidth="1"/>
    <col min="9" max="9" width="10.7109375" customWidth="1"/>
    <col min="10" max="10" width="12.140625" customWidth="1"/>
    <col min="11" max="11" width="15.140625" bestFit="1" customWidth="1"/>
    <col min="12" max="12" width="9.42578125" bestFit="1" customWidth="1"/>
    <col min="13" max="13" width="10.85546875" bestFit="1" customWidth="1"/>
    <col min="14" max="14" width="8.28515625" bestFit="1" customWidth="1"/>
    <col min="15" max="15" width="8" bestFit="1" customWidth="1"/>
    <col min="16" max="16" width="9.85546875" bestFit="1" customWidth="1"/>
    <col min="17" max="17" width="5.28515625" bestFit="1" customWidth="1"/>
    <col min="18" max="18" width="11.140625" bestFit="1" customWidth="1"/>
    <col min="19" max="19" width="12.28515625" bestFit="1" customWidth="1"/>
    <col min="20" max="20" width="10" bestFit="1" customWidth="1"/>
    <col min="21" max="21" width="16.7109375" customWidth="1"/>
    <col min="22" max="22" width="20.5703125" customWidth="1"/>
    <col min="23" max="23" width="11.140625" bestFit="1" customWidth="1"/>
    <col min="24" max="24" width="13" customWidth="1"/>
  </cols>
  <sheetData>
    <row r="1" spans="1:38" s="118" customFormat="1" ht="59.25">
      <c r="A1" s="115" t="s">
        <v>479</v>
      </c>
      <c r="B1" s="115" t="s">
        <v>498</v>
      </c>
      <c r="C1" s="115" t="s">
        <v>499</v>
      </c>
      <c r="D1" s="115" t="s">
        <v>500</v>
      </c>
      <c r="E1" s="115" t="s">
        <v>501</v>
      </c>
      <c r="F1" s="116" t="s">
        <v>502</v>
      </c>
      <c r="G1" s="116" t="s">
        <v>503</v>
      </c>
      <c r="H1" s="116" t="s">
        <v>504</v>
      </c>
      <c r="I1" s="117" t="s">
        <v>505</v>
      </c>
      <c r="J1" s="117" t="s">
        <v>506</v>
      </c>
      <c r="K1" s="115" t="s">
        <v>507</v>
      </c>
      <c r="L1" s="115" t="s">
        <v>508</v>
      </c>
      <c r="M1" s="116" t="s">
        <v>509</v>
      </c>
      <c r="N1" s="115" t="s">
        <v>510</v>
      </c>
      <c r="O1" s="115" t="s">
        <v>511</v>
      </c>
      <c r="P1" s="115" t="s">
        <v>512</v>
      </c>
      <c r="Q1" s="115" t="s">
        <v>513</v>
      </c>
      <c r="R1" s="116" t="s">
        <v>514</v>
      </c>
      <c r="S1" s="117" t="s">
        <v>515</v>
      </c>
      <c r="T1" s="115" t="s">
        <v>516</v>
      </c>
      <c r="U1" s="115" t="s">
        <v>517</v>
      </c>
      <c r="V1" s="115" t="s">
        <v>518</v>
      </c>
      <c r="W1" s="116" t="s">
        <v>519</v>
      </c>
      <c r="X1" s="117" t="s">
        <v>520</v>
      </c>
      <c r="Y1" s="115" t="s">
        <v>521</v>
      </c>
      <c r="Z1" s="115" t="s">
        <v>522</v>
      </c>
      <c r="AA1" s="115" t="s">
        <v>523</v>
      </c>
      <c r="AB1" s="115" t="s">
        <v>524</v>
      </c>
      <c r="AC1" s="115" t="s">
        <v>525</v>
      </c>
      <c r="AD1" s="115" t="s">
        <v>526</v>
      </c>
      <c r="AE1" s="115" t="s">
        <v>527</v>
      </c>
      <c r="AF1" s="115" t="s">
        <v>528</v>
      </c>
      <c r="AG1" s="115" t="s">
        <v>529</v>
      </c>
      <c r="AH1" s="115" t="s">
        <v>530</v>
      </c>
      <c r="AI1" s="115" t="s">
        <v>531</v>
      </c>
      <c r="AJ1" s="115" t="s">
        <v>532</v>
      </c>
      <c r="AK1" s="115" t="s">
        <v>533</v>
      </c>
      <c r="AL1" s="115" t="s">
        <v>534</v>
      </c>
    </row>
    <row r="2" spans="1:38" ht="22.5">
      <c r="A2" s="96"/>
      <c r="B2" s="96"/>
      <c r="C2" s="96" t="s">
        <v>535</v>
      </c>
      <c r="D2" s="96" t="s">
        <v>547</v>
      </c>
      <c r="E2" s="96" t="s">
        <v>547</v>
      </c>
      <c r="F2" s="96"/>
      <c r="G2" s="96"/>
      <c r="H2" s="96"/>
      <c r="I2" s="96" t="s">
        <v>536</v>
      </c>
      <c r="J2" s="96" t="s">
        <v>536</v>
      </c>
      <c r="K2" s="96" t="s">
        <v>537</v>
      </c>
      <c r="L2" s="96" t="s">
        <v>537</v>
      </c>
      <c r="M2" s="96" t="s">
        <v>538</v>
      </c>
      <c r="N2" s="96" t="s">
        <v>538</v>
      </c>
      <c r="O2" s="96" t="s">
        <v>538</v>
      </c>
      <c r="P2" s="96" t="s">
        <v>539</v>
      </c>
      <c r="Q2" s="96" t="s">
        <v>540</v>
      </c>
      <c r="R2" s="96" t="s">
        <v>541</v>
      </c>
      <c r="S2" s="96" t="s">
        <v>542</v>
      </c>
      <c r="T2" s="96" t="s">
        <v>543</v>
      </c>
      <c r="U2" s="96" t="s">
        <v>544</v>
      </c>
      <c r="V2" s="96" t="s">
        <v>544</v>
      </c>
      <c r="X2" s="96" t="s">
        <v>545</v>
      </c>
      <c r="Y2" s="96" t="s">
        <v>539</v>
      </c>
      <c r="Z2" s="96" t="s">
        <v>538</v>
      </c>
      <c r="AA2" s="96" t="s">
        <v>538</v>
      </c>
      <c r="AB2" s="96" t="s">
        <v>538</v>
      </c>
      <c r="AC2" s="96" t="s">
        <v>538</v>
      </c>
      <c r="AD2" s="96" t="s">
        <v>538</v>
      </c>
      <c r="AE2" s="96" t="s">
        <v>538</v>
      </c>
      <c r="AF2" s="96" t="s">
        <v>538</v>
      </c>
      <c r="AG2" s="96" t="s">
        <v>538</v>
      </c>
      <c r="AH2" s="96" t="s">
        <v>538</v>
      </c>
      <c r="AI2" s="96" t="s">
        <v>538</v>
      </c>
      <c r="AJ2" s="96" t="s">
        <v>538</v>
      </c>
      <c r="AK2" s="96" t="s">
        <v>538</v>
      </c>
      <c r="AL2" s="96" t="s">
        <v>538</v>
      </c>
    </row>
  </sheetData>
  <phoneticPr fontId="28" type="noConversion"/>
  <dataValidations count="2">
    <dataValidation type="textLength" allowBlank="1" showInputMessage="1" showErrorMessage="1" errorTitle="12 Characters Max" sqref="D3:E65536">
      <formula1>1</formula1>
      <formula2>12</formula2>
    </dataValidation>
    <dataValidation type="textLength" allowBlank="1" showInputMessage="1" showErrorMessage="1" sqref="U3:V65536">
      <formula1>1</formula1>
      <formula2>1760</formula2>
    </dataValidation>
  </dataValidations>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Input Sheet</vt:lpstr>
      <vt:lpstr>Margin Calculation</vt:lpstr>
      <vt:lpstr>Country of Origin</vt:lpstr>
      <vt:lpstr>Warehouse List</vt:lpstr>
      <vt:lpstr>PLU Data</vt:lpstr>
      <vt:lpstr>'Input Sheet'!Print_Titles</vt:lpstr>
    </vt:vector>
  </TitlesOfParts>
  <Company>Wal-Mart Stores,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Item Input Form</dc:title>
  <dc:creator>Wal-Mart Item File;ISD</dc:creator>
  <dc:description>Item Creation Template; contains appropriate headers with definitions.</dc:description>
  <cp:lastModifiedBy>skaplan</cp:lastModifiedBy>
  <cp:lastPrinted>2004-01-23T22:36:06Z</cp:lastPrinted>
  <dcterms:created xsi:type="dcterms:W3CDTF">2003-08-01T18:09:42Z</dcterms:created>
  <dcterms:modified xsi:type="dcterms:W3CDTF">2014-07-15T18:30:55Z</dcterms:modified>
  <cp:category>Online Item File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678424713</vt:i4>
  </property>
  <property fmtid="{D5CDD505-2E9C-101B-9397-08002B2CF9AE}" pid="3" name="_EmailSubject">
    <vt:lpwstr>Item Creation Form</vt:lpwstr>
  </property>
  <property fmtid="{D5CDD505-2E9C-101B-9397-08002B2CF9AE}" pid="4" name="_AuthorEmail">
    <vt:lpwstr>idychio@wal-mart.com</vt:lpwstr>
  </property>
  <property fmtid="{D5CDD505-2E9C-101B-9397-08002B2CF9AE}" pid="5" name="_AuthorEmailDisplayName">
    <vt:lpwstr>Iris Valdez</vt:lpwstr>
  </property>
  <property fmtid="{D5CDD505-2E9C-101B-9397-08002B2CF9AE}" pid="6" name="_PreviousAdHocReviewCycleID">
    <vt:i4>-585823760</vt:i4>
  </property>
  <property fmtid="{D5CDD505-2E9C-101B-9397-08002B2CF9AE}" pid="7" name="_NewReviewCycle">
    <vt:lpwstr/>
  </property>
  <property fmtid="{D5CDD505-2E9C-101B-9397-08002B2CF9AE}" pid="8" name="_ReviewingToolsShownOnce">
    <vt:lpwstr/>
  </property>
</Properties>
</file>